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USHAD\2024\INVOICES &amp; SERVICES\MAY\AD24-25000527\"/>
    </mc:Choice>
  </mc:AlternateContent>
  <xr:revisionPtr revIDLastSave="0" documentId="13_ncr:1_{06D0DDC3-1858-4030-8954-1FE4DD4FA925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9" i="3" l="1"/>
  <c r="G11" i="3" l="1"/>
  <c r="G12" i="3"/>
  <c r="G13" i="3"/>
  <c r="G23" i="3"/>
  <c r="G18" i="3" l="1"/>
  <c r="G20" i="3" s="1"/>
  <c r="G24" i="3" l="1"/>
</calcChain>
</file>

<file path=xl/sharedStrings.xml><?xml version="1.0" encoding="utf-8"?>
<sst xmlns="http://schemas.openxmlformats.org/spreadsheetml/2006/main" count="46" uniqueCount="46">
  <si>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</si>
  <si>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</si>
  <si>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</si>
  <si>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</si>
  <si>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</si>
  <si>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</si>
  <si>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</si>
  <si>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</si>
  <si>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</si>
  <si>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</si>
  <si>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</si>
  <si>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</si>
  <si>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</si>
  <si>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</si>
  <si>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</si>
  <si>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</si>
  <si>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</si>
  <si>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</si>
  <si>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</si>
  <si>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</si>
  <si>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</si>
  <si>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</si>
  <si>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</si>
  <si>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</si>
  <si>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</si>
  <si>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</si>
  <si>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</si>
  <si>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</si>
  <si>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</si>
  <si>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</si>
  <si>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</si>
  <si>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</si>
  <si>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</si>
  <si>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</si>
  <si>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</si>
  <si>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</si>
  <si>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</si>
  <si>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AMT (INR)</t>
  </si>
  <si>
    <t>AGENT NAME:</t>
  </si>
  <si>
    <t xml:space="preserve">MAHENDRA KUMAR VERMA X 05 ADULTS </t>
  </si>
  <si>
    <t>AD24-25000527</t>
  </si>
  <si>
    <t xml:space="preserve">MR. VISHWASH </t>
  </si>
  <si>
    <t xml:space="preserve">GHAZIABAD </t>
  </si>
  <si>
    <t xml:space="preserve">RAINDROP HOLIDAYS </t>
  </si>
  <si>
    <t xml:space="preserve">03 DINNER WITH TRANSFER </t>
  </si>
  <si>
    <t>EXTRA CHARGE FOR UPGRADING TO 5 HOURS CAR WITHIN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</si>
</sst>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5" fontId="7" fillId="0" borderId="15" xfId="0" applyNumberFormat="1" applyFont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43" fontId="9" fillId="4" borderId="32" xfId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vertical="center"/>
    </xf>
    <xf numFmtId="0" fontId="7" fillId="0" borderId="29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2" fontId="9" fillId="0" borderId="27" xfId="0" applyNumberFormat="1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11" zoomScale="80" zoomScaleNormal="80" workbookViewId="0">
      <selection activeCell="F15" sqref="F15"/>
    </sheetView>
  </sheetViews>
  <sheetFormatPr defaultRowHeight="15.6" x14ac:dyDescent="0.3"/>
  <cols>
    <col min="1" max="1" width="46.88671875" style="1" customWidth="1"/>
    <col min="2" max="2" width="14" style="2" customWidth="1"/>
    <col min="3" max="3" width="21.109375" style="2" customWidth="1"/>
    <col min="4" max="4" width="10.44140625" style="2" customWidth="1"/>
    <col min="5" max="5" width="11.33203125" style="2" customWidth="1"/>
    <col min="6" max="6" width="18" style="2" customWidth="1"/>
    <col min="7" max="7" width="21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7" x14ac:dyDescent="0.3">
      <c r="A1" s="86" t="s">
        <v>15</v>
      </c>
      <c r="B1" s="87"/>
      <c r="C1" s="87"/>
      <c r="D1" s="27"/>
      <c r="E1" s="94"/>
      <c r="F1" s="94"/>
      <c r="G1" s="95"/>
    </row>
    <row r="2" spans="1:7" ht="16.2" thickBot="1" x14ac:dyDescent="0.35">
      <c r="A2" s="88"/>
      <c r="B2" s="89"/>
      <c r="C2" s="89"/>
      <c r="E2" s="96"/>
      <c r="F2" s="96"/>
      <c r="G2" s="97"/>
    </row>
    <row r="3" spans="1:7" x14ac:dyDescent="0.3">
      <c r="A3" s="90" t="s">
        <v>16</v>
      </c>
      <c r="B3" s="91"/>
      <c r="C3" s="91"/>
      <c r="D3" s="29"/>
      <c r="E3" s="96"/>
      <c r="F3" s="96"/>
      <c r="G3" s="97"/>
    </row>
    <row r="4" spans="1:7" ht="16.2" thickBot="1" x14ac:dyDescent="0.35">
      <c r="A4" s="92"/>
      <c r="B4" s="93"/>
      <c r="C4" s="93"/>
      <c r="D4" s="28"/>
      <c r="E4" s="98"/>
      <c r="F4" s="98"/>
      <c r="G4" s="99"/>
    </row>
    <row r="5" spans="1:7" ht="16.2" thickBot="1" x14ac:dyDescent="0.35">
      <c r="A5" s="104" t="s">
        <v>19</v>
      </c>
      <c r="B5" s="105"/>
      <c r="C5" s="105"/>
      <c r="D5" s="105"/>
      <c r="E5" s="105"/>
      <c r="F5" s="105"/>
      <c r="G5" s="106"/>
    </row>
    <row r="6" spans="1:7" ht="16.2" thickBot="1" x14ac:dyDescent="0.35">
      <c r="A6" s="14" t="s">
        <v>17</v>
      </c>
      <c r="B6" s="4">
        <v>45552</v>
      </c>
      <c r="C6" s="16" t="s">
        <v>18</v>
      </c>
      <c r="D6" s="84"/>
      <c r="E6" s="85"/>
      <c r="F6" s="14" t="s">
        <v>23</v>
      </c>
      <c r="G6" s="20" t="s">
        <v>40</v>
      </c>
    </row>
    <row r="7" spans="1:7" ht="16.2" thickBot="1" x14ac:dyDescent="0.35">
      <c r="A7" s="14" t="s">
        <v>38</v>
      </c>
      <c r="B7" s="100" t="s">
        <v>41</v>
      </c>
      <c r="C7" s="107"/>
      <c r="D7" s="107"/>
      <c r="E7" s="107"/>
      <c r="F7" s="107"/>
      <c r="G7" s="101"/>
    </row>
    <row r="8" spans="1:7" ht="16.2" thickBot="1" x14ac:dyDescent="0.35">
      <c r="A8" s="14" t="s">
        <v>24</v>
      </c>
      <c r="B8" s="100" t="s">
        <v>42</v>
      </c>
      <c r="C8" s="107"/>
      <c r="D8" s="107"/>
      <c r="E8" s="107"/>
      <c r="F8" s="107"/>
      <c r="G8" s="101"/>
    </row>
    <row r="9" spans="1:7" ht="16.2" thickBot="1" x14ac:dyDescent="0.35">
      <c r="A9" s="15" t="s">
        <v>1</v>
      </c>
      <c r="B9" s="100" t="s">
        <v>43</v>
      </c>
      <c r="C9" s="101"/>
      <c r="D9" s="108" t="s">
        <v>29</v>
      </c>
      <c r="E9" s="109"/>
      <c r="F9" s="102"/>
      <c r="G9" s="103"/>
    </row>
    <row r="10" spans="1:7" ht="16.2" thickBot="1" x14ac:dyDescent="0.35">
      <c r="A10" s="18" t="s">
        <v>2</v>
      </c>
      <c r="B10" s="19" t="s">
        <v>3</v>
      </c>
      <c r="C10" s="19" t="s">
        <v>4</v>
      </c>
      <c r="D10" s="19" t="s">
        <v>28</v>
      </c>
      <c r="E10" s="19" t="s">
        <v>0</v>
      </c>
      <c r="F10" s="19" t="s">
        <v>31</v>
      </c>
      <c r="G10" s="19" t="s">
        <v>37</v>
      </c>
    </row>
    <row r="11" spans="1:7" ht="24" customHeight="1" x14ac:dyDescent="0.3">
      <c r="A11" s="80" t="s">
        <v>39</v>
      </c>
      <c r="B11" s="8"/>
      <c r="C11" s="8"/>
      <c r="D11" s="32"/>
      <c r="E11" s="34"/>
      <c r="F11" s="35"/>
      <c r="G11" s="36">
        <f>+E11*F11</f>
        <v>0</v>
      </c>
    </row>
    <row r="12" spans="1:7" ht="27" customHeight="1" thickBot="1" x14ac:dyDescent="0.35">
      <c r="A12" s="81"/>
      <c r="B12" s="8"/>
      <c r="C12" s="5"/>
      <c r="D12" s="32"/>
      <c r="E12" s="6"/>
      <c r="F12" s="7"/>
      <c r="G12" s="17">
        <f>+E12*F12</f>
        <v>0</v>
      </c>
    </row>
    <row r="13" spans="1:7" ht="23.25" customHeight="1" thickBot="1" x14ac:dyDescent="0.35">
      <c r="A13" s="56" t="s">
        <v>25</v>
      </c>
      <c r="B13" s="8">
        <v>45547</v>
      </c>
      <c r="C13" s="5">
        <v>45552</v>
      </c>
      <c r="D13" s="52">
        <v>85</v>
      </c>
      <c r="E13" s="6">
        <v>5</v>
      </c>
      <c r="F13" s="7">
        <v>65</v>
      </c>
      <c r="G13" s="17">
        <f>+D13*E13*F13</f>
        <v>27625</v>
      </c>
    </row>
    <row r="14" spans="1:7" ht="30" customHeight="1" x14ac:dyDescent="0.3">
      <c r="A14" s="49"/>
      <c r="B14" s="50"/>
      <c r="C14" s="51"/>
      <c r="D14" s="52">
        <v>85</v>
      </c>
      <c r="E14" s="6">
        <v>5</v>
      </c>
      <c r="F14" s="7">
        <v>17</v>
      </c>
      <c r="G14" s="17">
        <f>+D14*E14*F14</f>
        <v>7225</v>
      </c>
    </row>
    <row r="15" spans="1:7" ht="33" customHeight="1" x14ac:dyDescent="0.3">
      <c r="A15" s="57" t="s">
        <v>44</v>
      </c>
      <c r="B15" s="50"/>
      <c r="C15" s="51"/>
      <c r="D15" s="52"/>
      <c r="E15" s="6"/>
      <c r="F15" s="7"/>
      <c r="G15" s="17"/>
    </row>
    <row r="16" spans="1:7" ht="33" customHeight="1" x14ac:dyDescent="0.3">
      <c r="A16" s="110" t="s">
        <v>45</v>
      </c>
      <c r="B16" s="50"/>
      <c r="C16" s="51"/>
      <c r="D16" s="111"/>
      <c r="E16" s="6"/>
      <c r="F16" s="7"/>
      <c r="G16" s="17"/>
    </row>
    <row r="17" spans="1:10" s="30" customFormat="1" ht="30" customHeight="1" thickBot="1" x14ac:dyDescent="0.35">
      <c r="A17" s="54"/>
      <c r="B17" s="9"/>
      <c r="C17" s="10"/>
      <c r="D17" s="33"/>
      <c r="E17" s="6"/>
      <c r="F17" s="7"/>
      <c r="G17" s="17"/>
      <c r="J17"/>
    </row>
    <row r="18" spans="1:10" ht="16.2" thickBot="1" x14ac:dyDescent="0.35">
      <c r="A18" s="23"/>
      <c r="B18" s="25"/>
      <c r="C18" s="47"/>
      <c r="D18" s="37"/>
      <c r="E18" s="82" t="s">
        <v>5</v>
      </c>
      <c r="F18" s="83"/>
      <c r="G18" s="31">
        <f>+SUM(G11:G17)</f>
        <v>34850</v>
      </c>
      <c r="J18"/>
    </row>
    <row r="19" spans="1:10" s="30" customFormat="1" ht="27.6" customHeight="1" thickBot="1" x14ac:dyDescent="0.35">
      <c r="A19" s="24"/>
      <c r="B19" s="65" t="s">
        <v>6</v>
      </c>
      <c r="C19" s="66"/>
      <c r="D19" s="38"/>
      <c r="E19" s="63"/>
      <c r="F19" s="64"/>
      <c r="G19" s="45">
        <f>E19*D19</f>
        <v>0</v>
      </c>
    </row>
    <row r="20" spans="1:10" s="30" customFormat="1" ht="16.5" customHeight="1" thickBot="1" x14ac:dyDescent="0.35">
      <c r="A20" s="24"/>
      <c r="B20" s="65" t="s">
        <v>14</v>
      </c>
      <c r="C20" s="66"/>
      <c r="D20" s="39"/>
      <c r="E20" s="67"/>
      <c r="F20" s="68"/>
      <c r="G20" s="31">
        <f>+G18+G19</f>
        <v>34850</v>
      </c>
    </row>
    <row r="21" spans="1:10" s="30" customFormat="1" ht="16.5" customHeight="1" x14ac:dyDescent="0.3">
      <c r="A21" s="24"/>
      <c r="B21" s="65" t="s">
        <v>30</v>
      </c>
      <c r="C21" s="66"/>
      <c r="D21" s="38"/>
      <c r="E21" s="63"/>
      <c r="F21" s="64"/>
      <c r="G21" s="55"/>
    </row>
    <row r="22" spans="1:10" s="30" customFormat="1" ht="16.5" customHeight="1" x14ac:dyDescent="0.3">
      <c r="A22" s="24"/>
      <c r="B22" s="65" t="s">
        <v>7</v>
      </c>
      <c r="C22" s="66"/>
      <c r="D22" s="40"/>
      <c r="E22" s="6"/>
      <c r="F22" s="43"/>
      <c r="G22" s="46"/>
    </row>
    <row r="23" spans="1:10" ht="16.2" thickBot="1" x14ac:dyDescent="0.35">
      <c r="A23" s="24"/>
      <c r="B23" s="65" t="s">
        <v>8</v>
      </c>
      <c r="C23" s="66"/>
      <c r="D23" s="42"/>
      <c r="E23" s="11"/>
      <c r="F23" s="44"/>
      <c r="G23" s="45">
        <f>+E23</f>
        <v>0</v>
      </c>
      <c r="J23" s="22"/>
    </row>
    <row r="24" spans="1:10" ht="16.2" thickBot="1" x14ac:dyDescent="0.35">
      <c r="A24" s="24"/>
      <c r="B24" s="26"/>
      <c r="C24" s="48"/>
      <c r="D24" s="41"/>
      <c r="E24" s="84" t="s">
        <v>9</v>
      </c>
      <c r="F24" s="85"/>
      <c r="G24" s="31">
        <f>+G20+G21-G22-G23</f>
        <v>34850</v>
      </c>
      <c r="J24"/>
    </row>
    <row r="25" spans="1:10" ht="16.5" customHeight="1" thickBot="1" x14ac:dyDescent="0.35">
      <c r="A25" s="12" t="s">
        <v>10</v>
      </c>
      <c r="B25" s="69"/>
      <c r="C25" s="70"/>
      <c r="D25" s="70"/>
      <c r="E25" s="70"/>
      <c r="F25" s="70"/>
      <c r="G25" s="71"/>
      <c r="J25" s="21"/>
    </row>
    <row r="26" spans="1:10" s="30" customFormat="1" ht="16.5" customHeight="1" thickBot="1" x14ac:dyDescent="0.35">
      <c r="A26" s="58" t="s">
        <v>20</v>
      </c>
      <c r="B26" s="59"/>
      <c r="C26" s="59"/>
      <c r="D26" s="59"/>
      <c r="E26" s="59"/>
      <c r="F26" s="59"/>
      <c r="G26" s="60"/>
    </row>
    <row r="27" spans="1:10" s="30" customFormat="1" x14ac:dyDescent="0.3">
      <c r="A27" s="53" t="s">
        <v>11</v>
      </c>
      <c r="B27" s="61" t="s">
        <v>21</v>
      </c>
      <c r="C27" s="61"/>
      <c r="D27" s="61"/>
      <c r="E27" s="61"/>
      <c r="F27" s="61"/>
      <c r="G27" s="62"/>
    </row>
    <row r="28" spans="1:10" s="30" customFormat="1" x14ac:dyDescent="0.3">
      <c r="A28" s="13" t="s">
        <v>26</v>
      </c>
      <c r="B28" s="77" t="s">
        <v>32</v>
      </c>
      <c r="C28" s="78"/>
      <c r="D28" s="78"/>
      <c r="E28" s="78"/>
      <c r="F28" s="78"/>
      <c r="G28" s="79"/>
    </row>
    <row r="29" spans="1:10" s="30" customFormat="1" x14ac:dyDescent="0.3">
      <c r="A29" s="13" t="s">
        <v>27</v>
      </c>
      <c r="B29" s="78" t="s">
        <v>33</v>
      </c>
      <c r="C29" s="78"/>
      <c r="D29" s="78"/>
      <c r="E29" s="78"/>
      <c r="F29" s="78"/>
      <c r="G29" s="79"/>
    </row>
    <row r="30" spans="1:10" s="30" customFormat="1" x14ac:dyDescent="0.3">
      <c r="A30" s="13" t="s">
        <v>22</v>
      </c>
      <c r="B30" s="75" t="s">
        <v>34</v>
      </c>
      <c r="C30" s="75"/>
      <c r="D30" s="75"/>
      <c r="E30" s="75"/>
      <c r="F30" s="75"/>
      <c r="G30" s="76"/>
    </row>
    <row r="31" spans="1:10" s="30" customFormat="1" x14ac:dyDescent="0.3">
      <c r="A31" s="13" t="s">
        <v>12</v>
      </c>
      <c r="B31" s="75" t="s">
        <v>35</v>
      </c>
      <c r="C31" s="75"/>
      <c r="D31" s="75"/>
      <c r="E31" s="75"/>
      <c r="F31" s="75"/>
      <c r="G31" s="76"/>
    </row>
    <row r="32" spans="1:10" s="30" customFormat="1" x14ac:dyDescent="0.3">
      <c r="A32" s="13" t="s">
        <v>13</v>
      </c>
      <c r="B32" s="75" t="s">
        <v>36</v>
      </c>
      <c r="C32" s="75"/>
      <c r="D32" s="75"/>
      <c r="E32" s="75"/>
      <c r="F32" s="75"/>
      <c r="G32" s="76"/>
    </row>
    <row r="33" spans="1:7" ht="16.2" thickBot="1" x14ac:dyDescent="0.35">
      <c r="A33" s="72"/>
      <c r="B33" s="73"/>
      <c r="C33" s="73"/>
      <c r="D33" s="73"/>
      <c r="E33" s="73"/>
      <c r="F33" s="73"/>
      <c r="G33" s="74"/>
    </row>
    <row r="34" spans="1:7" x14ac:dyDescent="0.3">
      <c r="A34" s="3"/>
      <c r="G34" s="1"/>
    </row>
  </sheetData>
  <mergeCells count="30">
    <mergeCell ref="A11:A12"/>
    <mergeCell ref="B23:C23"/>
    <mergeCell ref="E18:F18"/>
    <mergeCell ref="E24:F24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3:G33"/>
    <mergeCell ref="B32:G32"/>
    <mergeCell ref="B28:G28"/>
    <mergeCell ref="B29:G29"/>
    <mergeCell ref="B30:G30"/>
    <mergeCell ref="B31:G31"/>
    <mergeCell ref="A26:G26"/>
    <mergeCell ref="B27:G27"/>
    <mergeCell ref="E21:F21"/>
    <mergeCell ref="B22:C22"/>
    <mergeCell ref="B19:C19"/>
    <mergeCell ref="E19:F19"/>
    <mergeCell ref="B20:C20"/>
    <mergeCell ref="E20:F20"/>
    <mergeCell ref="B21:C21"/>
    <mergeCell ref="B25:G25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2024-08-14T12:43:43Z</cp:lastPrinted>
  <dcterms:created xsi:type="dcterms:W3CDTF">2014-10-11T11:37:08Z</dcterms:created>
  <dcterms:modified xsi:type="dcterms:W3CDTF">2024-09-17T09:23:12Z</dcterms:modified>
</cp:coreProperties>
</file>