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JUN24AK113\"/>
    </mc:Choice>
  </mc:AlternateContent>
  <xr:revisionPtr revIDLastSave="0" documentId="13_ncr:1_{6E727742-C49F-4362-BCA2-A60753899C6E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9" i="3" l="1"/>
  <c r="G11" i="3" l="1"/>
  <c r="G12" i="3"/>
  <c r="G13" i="3"/>
  <c r="G33" i="3"/>
  <c r="G28" i="3" l="1"/>
  <c r="G30" i="3" s="1"/>
  <c r="G34" i="3" l="1"/>
</calcChain>
</file>

<file path=xl/sharedStrings.xml><?xml version="1.0" encoding="utf-8"?>
<sst xmlns="http://schemas.openxmlformats.org/spreadsheetml/2006/main" count="56" uniqueCount="56">
  <si>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</si>
  <si>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</si>
  <si>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</si>
  <si>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</si>
  <si>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</si>
  <si>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</si>
  <si>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</si>
  <si>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</si>
  <si>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</si>
  <si>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</si>
  <si>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</si>
  <si>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</si>
  <si>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</si>
  <si>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</si>
  <si>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</si>
  <si>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</si>
  <si>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</si>
  <si>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</si>
  <si>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</si>
  <si>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</si>
  <si>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</si>
  <si>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</si>
  <si>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</si>
  <si>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</si>
  <si>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</si>
  <si>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</si>
  <si>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</si>
  <si>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</si>
  <si>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</si>
  <si>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</si>
  <si>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</si>
  <si>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</si>
  <si>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</si>
  <si>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</si>
  <si>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</si>
  <si>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</si>
  <si>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</si>
  <si>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AGENT NAME:</t>
  </si>
  <si>
    <t>AMT (USD)</t>
  </si>
  <si>
    <t xml:space="preserve">•	07 Nights’ accommodation at hotel with Breakfast </t>
  </si>
  <si>
    <t xml:space="preserve">•	Return Airport transfer (SHJ TO DXB) – PVT </t>
  </si>
  <si>
    <t xml:space="preserve">•	All Applicable taxes except tourism Dirham fee </t>
  </si>
  <si>
    <t>•	Half Day Dubai City tour Followed By Dolphin Show Regular + Dubai Mall Fountain Show + Dubai Aquarium &amp; Underwater Zoo</t>
  </si>
  <si>
    <t xml:space="preserve">•	Marina Dhow cruise with buffet dinner </t>
  </si>
  <si>
    <t xml:space="preserve">•	Museum of the future with ticket and transfer </t>
  </si>
  <si>
    <t xml:space="preserve">•	Desert Safari with BBQ dinner, camel ride, fire show and with other activities </t>
  </si>
  <si>
    <t>•	Abu Dhabi city tour with Grand Mosque/BAPS Hindu Temple + Warner Bros (General Admission Ticket)</t>
  </si>
  <si>
    <t>•	Ski Dubai Classic Pass 
•	Miracle Garden Followed By Global Village with ticket and transfer</t>
  </si>
  <si>
    <t>•	Al Seef + Jumeirah Beach + Dubai Creek Side + View at the palm non-prime time (will provide full day car for 10 hours within Dubai)</t>
  </si>
  <si>
    <t>•	VAT 5%</t>
  </si>
  <si>
    <t xml:space="preserve">•	All other tours &amp; transfers on PVT BASIS </t>
  </si>
  <si>
    <t xml:space="preserve">MR. DEEPAK CHOUKSE X 06 ADULTS </t>
  </si>
  <si>
    <t xml:space="preserve">MR. HARIOM </t>
  </si>
  <si>
    <t>JUN24AK113</t>
  </si>
  <si>
    <t xml:space="preserve">RASHI TRAVELS </t>
  </si>
  <si>
    <t>FOUR THOUSAND ONE HUNDREAND TWENTY TWO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</si>
</sst>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7" fillId="0" borderId="15" xfId="0" applyNumberFormat="1" applyFont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43" fontId="9" fillId="4" borderId="32" xfId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27" zoomScale="80" zoomScaleNormal="80" workbookViewId="0">
      <selection activeCell="A36" sqref="A36:G36"/>
    </sheetView>
  </sheetViews>
  <sheetFormatPr defaultRowHeight="15.6" x14ac:dyDescent="0.3"/>
  <cols>
    <col min="1" max="1" width="46.886718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1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68" t="s">
        <v>15</v>
      </c>
      <c r="B1" s="69"/>
      <c r="C1" s="69"/>
      <c r="D1" s="27"/>
      <c r="E1" s="76"/>
      <c r="F1" s="76"/>
      <c r="G1" s="77"/>
    </row>
    <row r="2" spans="1:7" ht="16.2" thickBot="1" x14ac:dyDescent="0.35">
      <c r="A2" s="70"/>
      <c r="B2" s="71"/>
      <c r="C2" s="71"/>
      <c r="E2" s="78"/>
      <c r="F2" s="78"/>
      <c r="G2" s="79"/>
    </row>
    <row r="3" spans="1:7" x14ac:dyDescent="0.3">
      <c r="A3" s="72" t="s">
        <v>16</v>
      </c>
      <c r="B3" s="73"/>
      <c r="C3" s="73"/>
      <c r="D3" s="29"/>
      <c r="E3" s="78"/>
      <c r="F3" s="78"/>
      <c r="G3" s="79"/>
    </row>
    <row r="4" spans="1:7" ht="16.2" thickBot="1" x14ac:dyDescent="0.35">
      <c r="A4" s="74"/>
      <c r="B4" s="75"/>
      <c r="C4" s="75"/>
      <c r="D4" s="28"/>
      <c r="E4" s="80"/>
      <c r="F4" s="80"/>
      <c r="G4" s="81"/>
    </row>
    <row r="5" spans="1:7" ht="16.2" thickBot="1" x14ac:dyDescent="0.35">
      <c r="A5" s="86" t="s">
        <v>19</v>
      </c>
      <c r="B5" s="87"/>
      <c r="C5" s="87"/>
      <c r="D5" s="87"/>
      <c r="E5" s="87"/>
      <c r="F5" s="87"/>
      <c r="G5" s="88"/>
    </row>
    <row r="6" spans="1:7" ht="16.2" thickBot="1" x14ac:dyDescent="0.35">
      <c r="A6" s="14" t="s">
        <v>17</v>
      </c>
      <c r="B6" s="4">
        <v>45546</v>
      </c>
      <c r="C6" s="16" t="s">
        <v>18</v>
      </c>
      <c r="D6" s="66"/>
      <c r="E6" s="67"/>
      <c r="F6" s="14" t="s">
        <v>23</v>
      </c>
      <c r="G6" s="20" t="s">
        <v>53</v>
      </c>
    </row>
    <row r="7" spans="1:7" ht="16.2" thickBot="1" x14ac:dyDescent="0.35">
      <c r="A7" s="14" t="s">
        <v>37</v>
      </c>
      <c r="B7" s="82" t="s">
        <v>52</v>
      </c>
      <c r="C7" s="89"/>
      <c r="D7" s="89"/>
      <c r="E7" s="89"/>
      <c r="F7" s="89"/>
      <c r="G7" s="83"/>
    </row>
    <row r="8" spans="1:7" ht="16.2" thickBot="1" x14ac:dyDescent="0.35">
      <c r="A8" s="14" t="s">
        <v>24</v>
      </c>
      <c r="B8" s="82"/>
      <c r="C8" s="89"/>
      <c r="D8" s="89"/>
      <c r="E8" s="89"/>
      <c r="F8" s="89"/>
      <c r="G8" s="83"/>
    </row>
    <row r="9" spans="1:7" ht="16.2" thickBot="1" x14ac:dyDescent="0.35">
      <c r="A9" s="15" t="s">
        <v>1</v>
      </c>
      <c r="B9" s="82" t="s">
        <v>54</v>
      </c>
      <c r="C9" s="83"/>
      <c r="D9" s="90" t="s">
        <v>29</v>
      </c>
      <c r="E9" s="91"/>
      <c r="F9" s="84"/>
      <c r="G9" s="85"/>
    </row>
    <row r="10" spans="1:7" ht="16.2" thickBot="1" x14ac:dyDescent="0.35">
      <c r="A10" s="18" t="s">
        <v>2</v>
      </c>
      <c r="B10" s="19" t="s">
        <v>3</v>
      </c>
      <c r="C10" s="19" t="s">
        <v>4</v>
      </c>
      <c r="D10" s="19" t="s">
        <v>28</v>
      </c>
      <c r="E10" s="19" t="s">
        <v>0</v>
      </c>
      <c r="F10" s="19" t="s">
        <v>31</v>
      </c>
      <c r="G10" s="19" t="s">
        <v>38</v>
      </c>
    </row>
    <row r="11" spans="1:7" ht="24" customHeight="1" x14ac:dyDescent="0.3">
      <c r="A11" s="60" t="s">
        <v>51</v>
      </c>
      <c r="B11" s="8"/>
      <c r="C11" s="8"/>
      <c r="D11" s="32"/>
      <c r="E11" s="34"/>
      <c r="F11" s="35"/>
      <c r="G11" s="36">
        <f>+E11*F11</f>
        <v>0</v>
      </c>
    </row>
    <row r="12" spans="1:7" ht="27" customHeight="1" thickBot="1" x14ac:dyDescent="0.35">
      <c r="A12" s="61"/>
      <c r="B12" s="8"/>
      <c r="C12" s="5"/>
      <c r="D12" s="32"/>
      <c r="E12" s="6"/>
      <c r="F12" s="7"/>
      <c r="G12" s="17">
        <f>+E12*F12</f>
        <v>0</v>
      </c>
    </row>
    <row r="13" spans="1:7" ht="23.25" customHeight="1" thickBot="1" x14ac:dyDescent="0.35">
      <c r="A13" s="57" t="s">
        <v>25</v>
      </c>
      <c r="B13" s="8">
        <v>45577</v>
      </c>
      <c r="C13" s="5">
        <v>45584</v>
      </c>
      <c r="D13" s="52">
        <v>1</v>
      </c>
      <c r="E13" s="6">
        <v>6</v>
      </c>
      <c r="F13" s="7">
        <v>687</v>
      </c>
      <c r="G13" s="17">
        <f>+D13*E13*F13</f>
        <v>4122</v>
      </c>
    </row>
    <row r="14" spans="1:7" ht="24.75" customHeight="1" x14ac:dyDescent="0.3">
      <c r="A14" s="49"/>
      <c r="B14" s="50"/>
      <c r="C14" s="51"/>
      <c r="D14" s="52"/>
      <c r="E14" s="6"/>
      <c r="F14" s="7"/>
      <c r="G14" s="17">
        <f>+D14*E14*F14</f>
        <v>0</v>
      </c>
    </row>
    <row r="15" spans="1:7" ht="30.6" customHeight="1" x14ac:dyDescent="0.3">
      <c r="A15" s="58" t="s">
        <v>39</v>
      </c>
      <c r="B15" s="50"/>
      <c r="C15" s="51"/>
      <c r="D15" s="52"/>
      <c r="E15" s="6"/>
      <c r="F15" s="7"/>
      <c r="G15" s="17"/>
    </row>
    <row r="16" spans="1:7" ht="24.6" customHeight="1" x14ac:dyDescent="0.3">
      <c r="A16" s="58" t="s">
        <v>40</v>
      </c>
      <c r="B16" s="50"/>
      <c r="C16" s="51"/>
      <c r="D16" s="52"/>
      <c r="E16" s="6"/>
      <c r="F16" s="7"/>
      <c r="G16" s="17"/>
    </row>
    <row r="17" spans="1:10" ht="31.2" customHeight="1" x14ac:dyDescent="0.3">
      <c r="A17" s="58" t="s">
        <v>41</v>
      </c>
      <c r="B17" s="50"/>
      <c r="C17" s="51"/>
      <c r="D17" s="52"/>
      <c r="E17" s="6"/>
      <c r="F17" s="7"/>
      <c r="G17" s="17"/>
    </row>
    <row r="18" spans="1:10" ht="57.6" customHeight="1" x14ac:dyDescent="0.3">
      <c r="A18" s="58" t="s">
        <v>42</v>
      </c>
      <c r="B18" s="50"/>
      <c r="C18" s="51"/>
      <c r="D18" s="54"/>
      <c r="E18" s="6"/>
      <c r="F18" s="7"/>
      <c r="G18" s="17"/>
    </row>
    <row r="19" spans="1:10" ht="31.2" customHeight="1" x14ac:dyDescent="0.3">
      <c r="A19" s="58" t="s">
        <v>43</v>
      </c>
      <c r="B19" s="50"/>
      <c r="C19" s="51"/>
      <c r="D19" s="54"/>
      <c r="E19" s="6"/>
      <c r="F19" s="7"/>
      <c r="G19" s="17"/>
    </row>
    <row r="20" spans="1:10" ht="22.2" customHeight="1" x14ac:dyDescent="0.3">
      <c r="A20" s="58" t="s">
        <v>44</v>
      </c>
      <c r="B20" s="50"/>
      <c r="C20" s="51"/>
      <c r="D20" s="54"/>
      <c r="E20" s="6"/>
      <c r="F20" s="7"/>
      <c r="G20" s="17"/>
    </row>
    <row r="21" spans="1:10" ht="38.4" customHeight="1" x14ac:dyDescent="0.3">
      <c r="A21" s="58" t="s">
        <v>45</v>
      </c>
      <c r="B21" s="50"/>
      <c r="C21" s="51"/>
      <c r="D21" s="54"/>
      <c r="E21" s="6"/>
      <c r="F21" s="7"/>
      <c r="G21" s="17"/>
    </row>
    <row r="22" spans="1:10" ht="54" customHeight="1" x14ac:dyDescent="0.3">
      <c r="A22" s="59" t="s">
        <v>46</v>
      </c>
      <c r="B22" s="50"/>
      <c r="C22" s="51"/>
      <c r="D22" s="54"/>
      <c r="E22" s="6"/>
      <c r="F22" s="7"/>
      <c r="G22" s="17"/>
    </row>
    <row r="23" spans="1:10" ht="49.8" customHeight="1" x14ac:dyDescent="0.3">
      <c r="A23" s="59" t="s">
        <v>47</v>
      </c>
      <c r="B23" s="50"/>
      <c r="C23" s="51"/>
      <c r="D23" s="54"/>
      <c r="E23" s="6"/>
      <c r="F23" s="7"/>
      <c r="G23" s="17"/>
    </row>
    <row r="24" spans="1:10" ht="51" customHeight="1" x14ac:dyDescent="0.3">
      <c r="A24" s="59" t="s">
        <v>48</v>
      </c>
      <c r="B24" s="50"/>
      <c r="C24" s="51"/>
      <c r="D24" s="54"/>
      <c r="E24" s="6"/>
      <c r="F24" s="7"/>
      <c r="G24" s="17"/>
    </row>
    <row r="25" spans="1:10" ht="23.4" customHeight="1" x14ac:dyDescent="0.3">
      <c r="A25" s="59" t="s">
        <v>49</v>
      </c>
      <c r="B25" s="50"/>
      <c r="C25" s="51"/>
      <c r="D25" s="54"/>
      <c r="E25" s="6"/>
      <c r="F25" s="7"/>
      <c r="G25" s="17"/>
    </row>
    <row r="26" spans="1:10" ht="29.25" customHeight="1" x14ac:dyDescent="0.3">
      <c r="A26" s="59" t="s">
        <v>50</v>
      </c>
      <c r="B26" s="50"/>
      <c r="C26" s="51"/>
      <c r="D26" s="54"/>
      <c r="E26" s="6"/>
      <c r="F26" s="7"/>
      <c r="G26" s="17"/>
    </row>
    <row r="27" spans="1:10" s="30" customFormat="1" ht="30" customHeight="1" thickBot="1" x14ac:dyDescent="0.35">
      <c r="A27" s="55"/>
      <c r="B27" s="9"/>
      <c r="C27" s="10"/>
      <c r="D27" s="33"/>
      <c r="E27" s="6"/>
      <c r="F27" s="7"/>
      <c r="G27" s="17"/>
      <c r="J27"/>
    </row>
    <row r="28" spans="1:10" ht="16.2" thickBot="1" x14ac:dyDescent="0.35">
      <c r="A28" s="23"/>
      <c r="B28" s="25"/>
      <c r="C28" s="47"/>
      <c r="D28" s="37"/>
      <c r="E28" s="64" t="s">
        <v>5</v>
      </c>
      <c r="F28" s="65"/>
      <c r="G28" s="31">
        <f>+SUM(G11:G27)</f>
        <v>4122</v>
      </c>
      <c r="J28"/>
    </row>
    <row r="29" spans="1:10" s="30" customFormat="1" ht="27.6" customHeight="1" thickBot="1" x14ac:dyDescent="0.35">
      <c r="A29" s="24"/>
      <c r="B29" s="62" t="s">
        <v>6</v>
      </c>
      <c r="C29" s="63"/>
      <c r="D29" s="38"/>
      <c r="E29" s="105"/>
      <c r="F29" s="106"/>
      <c r="G29" s="45">
        <f>E29*D29</f>
        <v>0</v>
      </c>
    </row>
    <row r="30" spans="1:10" s="30" customFormat="1" ht="16.5" customHeight="1" thickBot="1" x14ac:dyDescent="0.35">
      <c r="A30" s="24"/>
      <c r="B30" s="62" t="s">
        <v>14</v>
      </c>
      <c r="C30" s="63"/>
      <c r="D30" s="39"/>
      <c r="E30" s="107"/>
      <c r="F30" s="108"/>
      <c r="G30" s="31">
        <f>+G28+G29</f>
        <v>4122</v>
      </c>
    </row>
    <row r="31" spans="1:10" s="30" customFormat="1" ht="16.5" customHeight="1" x14ac:dyDescent="0.3">
      <c r="A31" s="24"/>
      <c r="B31" s="62" t="s">
        <v>30</v>
      </c>
      <c r="C31" s="63"/>
      <c r="D31" s="38"/>
      <c r="E31" s="105"/>
      <c r="F31" s="106"/>
      <c r="G31" s="56"/>
    </row>
    <row r="32" spans="1:10" s="30" customFormat="1" ht="16.5" customHeight="1" x14ac:dyDescent="0.3">
      <c r="A32" s="24"/>
      <c r="B32" s="62" t="s">
        <v>7</v>
      </c>
      <c r="C32" s="63"/>
      <c r="D32" s="40"/>
      <c r="E32" s="6"/>
      <c r="F32" s="43"/>
      <c r="G32" s="46"/>
    </row>
    <row r="33" spans="1:10" ht="16.2" thickBot="1" x14ac:dyDescent="0.35">
      <c r="A33" s="24"/>
      <c r="B33" s="62" t="s">
        <v>8</v>
      </c>
      <c r="C33" s="63"/>
      <c r="D33" s="42"/>
      <c r="E33" s="11"/>
      <c r="F33" s="44"/>
      <c r="G33" s="45">
        <f>+E33</f>
        <v>0</v>
      </c>
      <c r="J33" s="22"/>
    </row>
    <row r="34" spans="1:10" ht="16.2" thickBot="1" x14ac:dyDescent="0.35">
      <c r="A34" s="24"/>
      <c r="B34" s="26"/>
      <c r="C34" s="48"/>
      <c r="D34" s="41"/>
      <c r="E34" s="66" t="s">
        <v>9</v>
      </c>
      <c r="F34" s="67"/>
      <c r="G34" s="31">
        <f>+G30+G31-G32-G33</f>
        <v>4122</v>
      </c>
      <c r="J34"/>
    </row>
    <row r="35" spans="1:10" ht="16.5" customHeight="1" thickBot="1" x14ac:dyDescent="0.35">
      <c r="A35" s="12" t="s">
        <v>10</v>
      </c>
      <c r="B35" s="109" t="s">
        <v>55</v>
      </c>
      <c r="C35" s="110"/>
      <c r="D35" s="110"/>
      <c r="E35" s="110"/>
      <c r="F35" s="110"/>
      <c r="G35" s="111"/>
      <c r="J35" s="21"/>
    </row>
    <row r="36" spans="1:10" s="30" customFormat="1" ht="16.5" customHeight="1" thickBot="1" x14ac:dyDescent="0.35">
      <c r="A36" s="100" t="s">
        <v>20</v>
      </c>
      <c r="B36" s="101"/>
      <c r="C36" s="101"/>
      <c r="D36" s="101"/>
      <c r="E36" s="101"/>
      <c r="F36" s="101"/>
      <c r="G36" s="102"/>
    </row>
    <row r="37" spans="1:10" s="30" customFormat="1" x14ac:dyDescent="0.3">
      <c r="A37" s="53" t="s">
        <v>11</v>
      </c>
      <c r="B37" s="103" t="s">
        <v>21</v>
      </c>
      <c r="C37" s="103"/>
      <c r="D37" s="103"/>
      <c r="E37" s="103"/>
      <c r="F37" s="103"/>
      <c r="G37" s="104"/>
    </row>
    <row r="38" spans="1:10" s="30" customFormat="1" x14ac:dyDescent="0.3">
      <c r="A38" s="13" t="s">
        <v>26</v>
      </c>
      <c r="B38" s="97" t="s">
        <v>32</v>
      </c>
      <c r="C38" s="98"/>
      <c r="D38" s="98"/>
      <c r="E38" s="98"/>
      <c r="F38" s="98"/>
      <c r="G38" s="99"/>
    </row>
    <row r="39" spans="1:10" s="30" customFormat="1" x14ac:dyDescent="0.3">
      <c r="A39" s="13" t="s">
        <v>27</v>
      </c>
      <c r="B39" s="98" t="s">
        <v>33</v>
      </c>
      <c r="C39" s="98"/>
      <c r="D39" s="98"/>
      <c r="E39" s="98"/>
      <c r="F39" s="98"/>
      <c r="G39" s="99"/>
    </row>
    <row r="40" spans="1:10" s="30" customFormat="1" x14ac:dyDescent="0.3">
      <c r="A40" s="13" t="s">
        <v>22</v>
      </c>
      <c r="B40" s="95" t="s">
        <v>34</v>
      </c>
      <c r="C40" s="95"/>
      <c r="D40" s="95"/>
      <c r="E40" s="95"/>
      <c r="F40" s="95"/>
      <c r="G40" s="96"/>
    </row>
    <row r="41" spans="1:10" s="30" customFormat="1" x14ac:dyDescent="0.3">
      <c r="A41" s="13" t="s">
        <v>12</v>
      </c>
      <c r="B41" s="95" t="s">
        <v>35</v>
      </c>
      <c r="C41" s="95"/>
      <c r="D41" s="95"/>
      <c r="E41" s="95"/>
      <c r="F41" s="95"/>
      <c r="G41" s="96"/>
    </row>
    <row r="42" spans="1:10" s="30" customFormat="1" x14ac:dyDescent="0.3">
      <c r="A42" s="13" t="s">
        <v>13</v>
      </c>
      <c r="B42" s="95" t="s">
        <v>36</v>
      </c>
      <c r="C42" s="95"/>
      <c r="D42" s="95"/>
      <c r="E42" s="95"/>
      <c r="F42" s="95"/>
      <c r="G42" s="96"/>
    </row>
    <row r="43" spans="1:10" ht="16.2" thickBot="1" x14ac:dyDescent="0.35">
      <c r="A43" s="92"/>
      <c r="B43" s="93"/>
      <c r="C43" s="93"/>
      <c r="D43" s="93"/>
      <c r="E43" s="93"/>
      <c r="F43" s="93"/>
      <c r="G43" s="94"/>
    </row>
    <row r="44" spans="1:10" x14ac:dyDescent="0.3">
      <c r="A44" s="3"/>
      <c r="G44" s="1"/>
    </row>
  </sheetData>
  <mergeCells count="30">
    <mergeCell ref="A36:G36"/>
    <mergeCell ref="B37:G37"/>
    <mergeCell ref="E31:F31"/>
    <mergeCell ref="B32:C32"/>
    <mergeCell ref="B29:C29"/>
    <mergeCell ref="E29:F29"/>
    <mergeCell ref="B30:C30"/>
    <mergeCell ref="E30:F30"/>
    <mergeCell ref="B31:C31"/>
    <mergeCell ref="B35:G35"/>
    <mergeCell ref="A43:G43"/>
    <mergeCell ref="B42:G42"/>
    <mergeCell ref="B38:G38"/>
    <mergeCell ref="B39:G39"/>
    <mergeCell ref="B40:G40"/>
    <mergeCell ref="B41:G41"/>
    <mergeCell ref="A11:A12"/>
    <mergeCell ref="B33:C33"/>
    <mergeCell ref="E28:F28"/>
    <mergeCell ref="E34:F34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2024-08-14T12:43:43Z</cp:lastPrinted>
  <dcterms:created xsi:type="dcterms:W3CDTF">2014-10-11T11:37:08Z</dcterms:created>
  <dcterms:modified xsi:type="dcterms:W3CDTF">2024-09-11T06:40:54Z</dcterms:modified>
</cp:coreProperties>
</file>