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567 02-09-2024 AADI SATYA TRAVELS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6" i="3"/>
  <c r="G15" i="3" l="1"/>
  <c r="G24" i="3" l="1"/>
  <c r="G13" i="3" l="1"/>
  <c r="G12" i="3" l="1"/>
  <c r="G11" i="3"/>
  <c r="G23" i="3" l="1"/>
  <c r="G25" i="3" s="1"/>
  <c r="G28" i="3" s="1"/>
</calcChain>
</file>

<file path=xl/sharedStrings.xml><?xml version="1.0" encoding="utf-8"?>
<sst xmlns="http://schemas.openxmlformats.org/spreadsheetml/2006/main" count="52" uniqueCount="52">
  <si>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</si>
  <si>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</si>
  <si>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</si>
  <si>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</si>
  <si>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</si>
  <si>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</si>
  <si>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</si>
  <si>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</si>
  <si>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</si>
  <si>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</si>
  <si>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</si>
  <si>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</si>
  <si>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</si>
  <si>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</si>
  <si>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</si>
  <si>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</si>
  <si>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</si>
  <si>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</si>
  <si>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</si>
  <si>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</si>
  <si>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</si>
  <si>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</si>
  <si>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</si>
  <si>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</si>
  <si>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</si>
  <si>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</si>
  <si>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</si>
  <si>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</si>
  <si>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</si>
  <si>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</si>
  <si>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</si>
  <si>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</si>
  <si>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</si>
  <si>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</si>
  <si>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</si>
  <si>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</si>
  <si>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>Farhat Israr</t>
  </si>
  <si>
    <t>Aadi Satya Travels Pvt.Ltd.</t>
  </si>
  <si>
    <t>farhat@aadisatyatravel.com</t>
  </si>
  <si>
    <t>#AD24-25/000567</t>
  </si>
  <si>
    <t>INCLUSIONS;</t>
  </si>
  <si>
    <t xml:space="preserve">4 NIGHTS ACCOMMODATION WITH BREAKFAST AT FURAMA RIVERFRONT - SUP ROOM </t>
  </si>
  <si>
    <t>SINGAPORE PANORAMIC DRIVE</t>
  </si>
  <si>
    <t xml:space="preserve">UNIVERSAL STUDIOS </t>
  </si>
  <si>
    <t xml:space="preserve">NIGHT SAFARI  </t>
  </si>
  <si>
    <t xml:space="preserve">SENTOSA TOUR WITH (ISLAND ADMISSION + 1 WAY CABLE CAR+ MADAME TUSSAUDS(4-1)+ WINGS OF TIME </t>
  </si>
  <si>
    <t xml:space="preserve">RETURN AIRPORT TRANSFERS - PVT </t>
  </si>
  <si>
    <t>  </t>
  </si>
  <si>
    <t>Mr. PANKAJ SINDHI X 4</t>
  </si>
  <si>
    <t>RATE (SGD)</t>
  </si>
  <si>
    <t>ONE LAKH FOURTY NINE THOUSAND FIVE HUNDRED THIRTY SEVEN RUPEES ONLY</t>
  </si>
  <si>
    <t>All Tours On 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</si>
</sst>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Cambria"/>
      <family val="1"/>
      <scheme val="major"/>
    </font>
    <font>
      <sz val="11"/>
      <color rgb="FF00206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1" xfId="0" applyFont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35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5" fontId="9" fillId="4" borderId="39" xfId="1" applyNumberFormat="1" applyFont="1" applyFill="1" applyBorder="1" applyAlignment="1">
      <alignment horizontal="center" vertical="center"/>
    </xf>
    <xf numFmtId="165" fontId="9" fillId="4" borderId="31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5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6" fillId="0" borderId="13" xfId="2" applyNumberFormat="1" applyBorder="1" applyAlignment="1">
      <alignment vertical="top" wrapText="1"/>
    </xf>
    <xf numFmtId="14" fontId="9" fillId="0" borderId="10" xfId="0" applyNumberFormat="1" applyFont="1" applyBorder="1" applyAlignment="1">
      <alignment vertical="top"/>
    </xf>
    <xf numFmtId="14" fontId="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2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886385</xdr:colOff>
      <xdr:row>3</xdr:row>
      <xdr:rowOff>93116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hat@aadisatyatrav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6" zoomScale="85" zoomScaleNormal="85" workbookViewId="0">
      <selection activeCell="J21" sqref="J21"/>
    </sheetView>
  </sheetViews>
  <sheetFormatPr defaultRowHeight="15.5" x14ac:dyDescent="0.35"/>
  <cols>
    <col min="1" max="1" width="65" style="1" customWidth="1"/>
    <col min="2" max="2" width="17.453125" style="2" customWidth="1"/>
    <col min="3" max="3" width="15.453125" style="2" customWidth="1"/>
    <col min="4" max="4" width="8.26953125" style="2" customWidth="1"/>
    <col min="5" max="5" width="7.7265625" style="2" customWidth="1"/>
    <col min="6" max="6" width="16.54296875" style="2" customWidth="1"/>
    <col min="7" max="7" width="20.36328125" style="2" customWidth="1"/>
    <col min="8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93" t="s">
        <v>35</v>
      </c>
      <c r="B1" s="94"/>
      <c r="C1" s="95"/>
      <c r="D1" s="31"/>
      <c r="E1" s="99"/>
      <c r="F1" s="99"/>
      <c r="G1" s="100"/>
    </row>
    <row r="2" spans="1:8" ht="16" thickBot="1" x14ac:dyDescent="0.4">
      <c r="A2" s="96"/>
      <c r="B2" s="97"/>
      <c r="C2" s="98"/>
      <c r="E2" s="101"/>
      <c r="F2" s="101"/>
      <c r="G2" s="102"/>
    </row>
    <row r="3" spans="1:8" x14ac:dyDescent="0.3">
      <c r="A3" s="118" t="s">
        <v>33</v>
      </c>
      <c r="B3" s="118"/>
      <c r="C3" s="119"/>
      <c r="D3" s="33"/>
      <c r="E3" s="101"/>
      <c r="F3" s="101"/>
      <c r="G3" s="102"/>
    </row>
    <row r="4" spans="1:8" ht="16" thickBot="1" x14ac:dyDescent="0.35">
      <c r="A4" s="120" t="s">
        <v>34</v>
      </c>
      <c r="B4" s="120"/>
      <c r="C4" s="121"/>
      <c r="D4" s="32"/>
      <c r="E4" s="103"/>
      <c r="F4" s="103"/>
      <c r="G4" s="104"/>
    </row>
    <row r="5" spans="1:8" ht="16" thickBot="1" x14ac:dyDescent="0.4">
      <c r="A5" s="108" t="s">
        <v>17</v>
      </c>
      <c r="B5" s="109"/>
      <c r="C5" s="109"/>
      <c r="D5" s="109"/>
      <c r="E5" s="109"/>
      <c r="F5" s="109"/>
      <c r="G5" s="110"/>
    </row>
    <row r="6" spans="1:8" ht="16" thickBot="1" x14ac:dyDescent="0.4">
      <c r="A6" s="16" t="s">
        <v>15</v>
      </c>
      <c r="B6" s="7">
        <v>45546</v>
      </c>
      <c r="C6" s="18" t="s">
        <v>16</v>
      </c>
      <c r="D6" s="116"/>
      <c r="E6" s="117"/>
      <c r="F6" s="16" t="s">
        <v>19</v>
      </c>
      <c r="G6" s="55" t="s">
        <v>39</v>
      </c>
    </row>
    <row r="7" spans="1:8" ht="18" customHeight="1" thickBot="1" x14ac:dyDescent="0.4">
      <c r="A7" s="16" t="s">
        <v>20</v>
      </c>
      <c r="B7" s="122" t="s">
        <v>36</v>
      </c>
      <c r="C7" s="123"/>
      <c r="D7" s="123"/>
      <c r="E7" s="123"/>
      <c r="F7" s="123"/>
      <c r="G7" s="124"/>
      <c r="H7" s="56"/>
    </row>
    <row r="8" spans="1:8" ht="19.5" customHeight="1" thickBot="1" x14ac:dyDescent="0.4">
      <c r="A8" s="16" t="s">
        <v>21</v>
      </c>
      <c r="B8" s="111" t="s">
        <v>38</v>
      </c>
      <c r="C8" s="112"/>
      <c r="D8" s="112"/>
      <c r="E8" s="112"/>
      <c r="F8" s="112"/>
      <c r="G8" s="113"/>
    </row>
    <row r="9" spans="1:8" ht="16" thickBot="1" x14ac:dyDescent="0.4">
      <c r="A9" s="17" t="s">
        <v>1</v>
      </c>
      <c r="B9" s="105" t="s">
        <v>37</v>
      </c>
      <c r="C9" s="106"/>
      <c r="D9" s="114" t="s">
        <v>24</v>
      </c>
      <c r="E9" s="115"/>
      <c r="F9" s="107"/>
      <c r="G9" s="107"/>
    </row>
    <row r="10" spans="1:8" ht="16" thickBot="1" x14ac:dyDescent="0.4">
      <c r="A10" s="20" t="s">
        <v>2</v>
      </c>
      <c r="B10" s="21" t="s">
        <v>3</v>
      </c>
      <c r="C10" s="21" t="s">
        <v>4</v>
      </c>
      <c r="D10" s="21" t="s">
        <v>23</v>
      </c>
      <c r="E10" s="21" t="s">
        <v>0</v>
      </c>
      <c r="F10" s="21" t="s">
        <v>49</v>
      </c>
      <c r="G10" s="21" t="s">
        <v>25</v>
      </c>
    </row>
    <row r="11" spans="1:8" ht="30" customHeight="1" x14ac:dyDescent="0.35">
      <c r="A11" s="58" t="s">
        <v>48</v>
      </c>
      <c r="B11" s="11">
        <v>45562</v>
      </c>
      <c r="C11" s="8">
        <v>45566</v>
      </c>
      <c r="D11" s="37"/>
      <c r="E11" s="38"/>
      <c r="F11" s="39"/>
      <c r="G11" s="40">
        <f>+E11*F11</f>
        <v>0</v>
      </c>
    </row>
    <row r="12" spans="1:8" x14ac:dyDescent="0.35">
      <c r="A12" s="24"/>
      <c r="B12" s="11"/>
      <c r="C12" s="8"/>
      <c r="D12" s="37"/>
      <c r="E12" s="9"/>
      <c r="F12" s="10"/>
      <c r="G12" s="19">
        <f>+E12*F12</f>
        <v>0</v>
      </c>
    </row>
    <row r="13" spans="1:8" x14ac:dyDescent="0.35">
      <c r="A13" s="25" t="s">
        <v>22</v>
      </c>
      <c r="B13" s="11"/>
      <c r="C13" s="8"/>
      <c r="D13" s="49"/>
      <c r="E13" s="9"/>
      <c r="F13" s="10"/>
      <c r="G13" s="19">
        <f>+D13*E13*F13</f>
        <v>0</v>
      </c>
    </row>
    <row r="14" spans="1:8" x14ac:dyDescent="0.35">
      <c r="A14" s="125" t="s">
        <v>40</v>
      </c>
      <c r="D14" s="49"/>
      <c r="E14" s="9"/>
      <c r="F14" s="10"/>
      <c r="G14" s="19"/>
    </row>
    <row r="15" spans="1:8" ht="30" customHeight="1" x14ac:dyDescent="0.35">
      <c r="A15" s="126" t="s">
        <v>41</v>
      </c>
      <c r="B15" s="11"/>
      <c r="C15" s="8"/>
      <c r="D15" s="49">
        <v>65.5</v>
      </c>
      <c r="E15" s="9">
        <v>2</v>
      </c>
      <c r="F15" s="10">
        <v>677</v>
      </c>
      <c r="G15" s="19">
        <f>+D15*E15*F15</f>
        <v>88687</v>
      </c>
    </row>
    <row r="16" spans="1:8" ht="23.25" customHeight="1" x14ac:dyDescent="0.35">
      <c r="A16" s="126" t="s">
        <v>42</v>
      </c>
      <c r="B16" s="11"/>
      <c r="C16" s="8"/>
      <c r="D16" s="49">
        <v>65.5</v>
      </c>
      <c r="E16" s="9">
        <v>1</v>
      </c>
      <c r="F16" s="10">
        <v>646</v>
      </c>
      <c r="G16" s="19">
        <f>+D16*E16*F16</f>
        <v>42313</v>
      </c>
    </row>
    <row r="17" spans="1:10" x14ac:dyDescent="0.35">
      <c r="A17" s="126" t="s">
        <v>43</v>
      </c>
      <c r="B17" s="11"/>
      <c r="C17" s="8"/>
      <c r="D17" s="49">
        <v>65.5</v>
      </c>
      <c r="E17" s="9">
        <v>1</v>
      </c>
      <c r="F17" s="10">
        <v>273</v>
      </c>
      <c r="G17" s="19">
        <f>+D17*E17*F17</f>
        <v>17881.5</v>
      </c>
    </row>
    <row r="18" spans="1:10" ht="18" customHeight="1" x14ac:dyDescent="0.35">
      <c r="A18" s="126" t="s">
        <v>44</v>
      </c>
      <c r="B18" s="11"/>
      <c r="C18" s="8"/>
      <c r="D18" s="49"/>
      <c r="E18" s="9"/>
      <c r="F18" s="10"/>
      <c r="G18" s="19"/>
    </row>
    <row r="19" spans="1:10" ht="31" customHeight="1" x14ac:dyDescent="0.35">
      <c r="A19" s="126" t="s">
        <v>45</v>
      </c>
      <c r="B19" s="11"/>
      <c r="C19" s="8"/>
      <c r="D19" s="49"/>
      <c r="E19" s="9"/>
      <c r="F19" s="10"/>
      <c r="G19" s="19"/>
    </row>
    <row r="20" spans="1:10" ht="23" customHeight="1" x14ac:dyDescent="0.35">
      <c r="A20" s="126" t="s">
        <v>46</v>
      </c>
      <c r="B20" s="11"/>
      <c r="C20" s="8"/>
      <c r="D20" s="49"/>
      <c r="E20" s="9"/>
      <c r="F20" s="10"/>
      <c r="G20" s="19"/>
    </row>
    <row r="21" spans="1:10" ht="21.75" customHeight="1" x14ac:dyDescent="0.35">
      <c r="A21" s="34" t="s">
        <v>51</v>
      </c>
      <c r="B21" s="11"/>
      <c r="C21" s="8"/>
      <c r="D21" s="49"/>
      <c r="E21" s="9"/>
      <c r="F21" s="10"/>
      <c r="G21" s="19"/>
    </row>
    <row r="22" spans="1:10" ht="21.5" customHeight="1" thickBot="1" x14ac:dyDescent="0.4">
      <c r="A22" s="59" t="s">
        <v>47</v>
      </c>
      <c r="B22" s="27"/>
      <c r="C22" s="28"/>
      <c r="D22" s="35"/>
      <c r="E22" s="12"/>
      <c r="F22" s="13"/>
      <c r="G22" s="19"/>
    </row>
    <row r="23" spans="1:10" ht="18" customHeight="1" thickBot="1" x14ac:dyDescent="0.4">
      <c r="A23" s="57"/>
      <c r="B23" s="29"/>
      <c r="C23" s="50"/>
      <c r="D23" s="41"/>
      <c r="E23" s="83" t="s">
        <v>5</v>
      </c>
      <c r="F23" s="84"/>
      <c r="G23" s="36">
        <f>+SUM(G11:G22)</f>
        <v>148881.5</v>
      </c>
    </row>
    <row r="24" spans="1:10" ht="23.25" customHeight="1" thickBot="1" x14ac:dyDescent="0.4">
      <c r="A24" s="57"/>
      <c r="B24" s="78" t="s">
        <v>6</v>
      </c>
      <c r="C24" s="79"/>
      <c r="D24" s="49">
        <v>10</v>
      </c>
      <c r="E24" s="87">
        <v>65.5</v>
      </c>
      <c r="F24" s="88"/>
      <c r="G24" s="47">
        <f>+D24*E24</f>
        <v>655</v>
      </c>
    </row>
    <row r="25" spans="1:10" ht="20.5" thickBot="1" x14ac:dyDescent="0.4">
      <c r="A25" s="26"/>
      <c r="B25" s="89" t="s">
        <v>14</v>
      </c>
      <c r="C25" s="90"/>
      <c r="D25" s="42"/>
      <c r="E25" s="91"/>
      <c r="F25" s="92"/>
      <c r="G25" s="36">
        <f>+G23+G24</f>
        <v>149536.5</v>
      </c>
      <c r="J25" s="22"/>
    </row>
    <row r="26" spans="1:10" x14ac:dyDescent="0.35">
      <c r="A26" s="26"/>
      <c r="B26" s="78" t="s">
        <v>7</v>
      </c>
      <c r="C26" s="79"/>
      <c r="D26" s="43"/>
      <c r="E26" s="46"/>
      <c r="F26" s="46"/>
      <c r="G26" s="48">
        <v>0</v>
      </c>
      <c r="J26"/>
    </row>
    <row r="27" spans="1:10" ht="16" thickBot="1" x14ac:dyDescent="0.4">
      <c r="A27" s="26"/>
      <c r="B27" s="78"/>
      <c r="C27" s="79"/>
      <c r="D27" s="45"/>
      <c r="E27" s="12"/>
      <c r="F27" s="46"/>
      <c r="G27" s="47"/>
      <c r="J27" s="23"/>
    </row>
    <row r="28" spans="1:10" ht="16" customHeight="1" thickBot="1" x14ac:dyDescent="0.4">
      <c r="A28" s="26"/>
      <c r="B28" s="30"/>
      <c r="C28" s="51"/>
      <c r="D28" s="44"/>
      <c r="E28" s="85" t="s">
        <v>8</v>
      </c>
      <c r="F28" s="86"/>
      <c r="G28" s="36">
        <f>+G25-G26-G27</f>
        <v>149536.5</v>
      </c>
      <c r="J28"/>
    </row>
    <row r="29" spans="1:10" s="34" customFormat="1" ht="29" customHeight="1" thickBot="1" x14ac:dyDescent="0.4">
      <c r="A29" s="14" t="s">
        <v>9</v>
      </c>
      <c r="B29" s="63" t="s">
        <v>50</v>
      </c>
      <c r="C29" s="64"/>
      <c r="D29" s="64"/>
      <c r="E29" s="64"/>
      <c r="F29" s="64"/>
      <c r="G29" s="65"/>
    </row>
    <row r="30" spans="1:10" s="34" customFormat="1" ht="16.5" customHeight="1" thickBot="1" x14ac:dyDescent="0.4">
      <c r="A30" s="66"/>
      <c r="B30" s="67"/>
      <c r="C30" s="67"/>
      <c r="D30" s="67"/>
      <c r="E30" s="67"/>
      <c r="F30" s="67"/>
      <c r="G30" s="68"/>
    </row>
    <row r="31" spans="1:10" s="34" customFormat="1" ht="16.5" customHeight="1" thickBot="1" x14ac:dyDescent="0.4">
      <c r="A31" s="69" t="s">
        <v>26</v>
      </c>
      <c r="B31" s="70"/>
      <c r="C31" s="70"/>
      <c r="D31" s="70"/>
      <c r="E31" s="70"/>
      <c r="F31" s="70"/>
      <c r="G31" s="71"/>
    </row>
    <row r="32" spans="1:10" x14ac:dyDescent="0.35">
      <c r="A32" s="15" t="s">
        <v>10</v>
      </c>
      <c r="B32" s="72" t="s">
        <v>27</v>
      </c>
      <c r="C32" s="72"/>
      <c r="D32" s="72"/>
      <c r="E32" s="72"/>
      <c r="F32" s="72"/>
      <c r="G32" s="73"/>
      <c r="J32" s="23"/>
    </row>
    <row r="33" spans="1:10" x14ac:dyDescent="0.35">
      <c r="A33" s="15" t="s">
        <v>28</v>
      </c>
      <c r="B33" s="74">
        <v>135905001572</v>
      </c>
      <c r="C33" s="74"/>
      <c r="D33" s="74"/>
      <c r="E33" s="74"/>
      <c r="F33" s="74"/>
      <c r="G33" s="75"/>
      <c r="J33"/>
    </row>
    <row r="34" spans="1:10" ht="35.25" customHeight="1" x14ac:dyDescent="0.35">
      <c r="A34" s="15" t="s">
        <v>18</v>
      </c>
      <c r="B34" s="74" t="s">
        <v>29</v>
      </c>
      <c r="C34" s="74"/>
      <c r="D34" s="74"/>
      <c r="E34" s="74"/>
      <c r="F34" s="74"/>
      <c r="G34" s="75"/>
      <c r="J34" s="22"/>
    </row>
    <row r="35" spans="1:10" x14ac:dyDescent="0.35">
      <c r="A35" s="15" t="s">
        <v>11</v>
      </c>
      <c r="B35" s="76" t="s">
        <v>30</v>
      </c>
      <c r="C35" s="76"/>
      <c r="D35" s="76"/>
      <c r="E35" s="76"/>
      <c r="F35" s="76"/>
      <c r="G35" s="77"/>
      <c r="J35"/>
    </row>
    <row r="36" spans="1:10" x14ac:dyDescent="0.35">
      <c r="A36" s="15" t="s">
        <v>31</v>
      </c>
      <c r="B36" s="76" t="s">
        <v>32</v>
      </c>
      <c r="C36" s="76"/>
      <c r="D36" s="76"/>
      <c r="E36" s="76"/>
      <c r="F36" s="76"/>
      <c r="G36" s="77"/>
    </row>
    <row r="37" spans="1:10" x14ac:dyDescent="0.35">
      <c r="A37" s="15"/>
      <c r="B37" s="76"/>
      <c r="C37" s="76"/>
      <c r="D37" s="76"/>
      <c r="E37" s="76"/>
      <c r="F37" s="76"/>
      <c r="G37" s="77"/>
    </row>
    <row r="38" spans="1:10" x14ac:dyDescent="0.35">
      <c r="A38" s="80"/>
      <c r="B38" s="81"/>
      <c r="C38" s="81"/>
      <c r="D38" s="81"/>
      <c r="E38" s="81"/>
      <c r="F38" s="81"/>
      <c r="G38" s="82"/>
    </row>
    <row r="39" spans="1:10" x14ac:dyDescent="0.35">
      <c r="A39" s="60" t="s">
        <v>12</v>
      </c>
      <c r="B39" s="61"/>
      <c r="C39" s="61"/>
      <c r="D39" s="61"/>
      <c r="E39" s="61"/>
      <c r="F39" s="61"/>
      <c r="G39" s="62"/>
    </row>
    <row r="40" spans="1:10" x14ac:dyDescent="0.35">
      <c r="A40" s="3"/>
      <c r="B40" s="52"/>
      <c r="C40" s="52"/>
      <c r="D40" s="52"/>
      <c r="E40" s="52"/>
      <c r="F40" s="52"/>
      <c r="G40" s="53"/>
    </row>
    <row r="41" spans="1:10" ht="16" thickBot="1" x14ac:dyDescent="0.4">
      <c r="A41" s="4"/>
      <c r="B41" s="54"/>
      <c r="C41" s="54"/>
      <c r="D41" s="54"/>
      <c r="E41" s="54"/>
      <c r="F41" s="54"/>
      <c r="G41" s="5" t="s">
        <v>13</v>
      </c>
    </row>
    <row r="42" spans="1:10" x14ac:dyDescent="0.35">
      <c r="A42" s="6"/>
    </row>
    <row r="43" spans="1:10" x14ac:dyDescent="0.35">
      <c r="A43" s="6"/>
      <c r="G43" s="1"/>
    </row>
  </sheetData>
  <mergeCells count="30"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  <mergeCell ref="B27:C27"/>
    <mergeCell ref="A38:G38"/>
    <mergeCell ref="E23:F23"/>
    <mergeCell ref="E28:F28"/>
    <mergeCell ref="B24:C24"/>
    <mergeCell ref="E24:F24"/>
    <mergeCell ref="B25:C25"/>
    <mergeCell ref="E25:F25"/>
    <mergeCell ref="B26:C26"/>
    <mergeCell ref="A39:G39"/>
    <mergeCell ref="B29:G29"/>
    <mergeCell ref="A30:G30"/>
    <mergeCell ref="A31:G31"/>
    <mergeCell ref="B32:G32"/>
    <mergeCell ref="B33:G33"/>
    <mergeCell ref="B35:G35"/>
    <mergeCell ref="B36:G36"/>
    <mergeCell ref="B37:G37"/>
    <mergeCell ref="B34:G34"/>
  </mergeCells>
  <hyperlinks>
    <hyperlink ref="B8" r:id="rId1"/>
  </hyperlinks>
  <pageMargins left="0.23622047244094491" right="0.23622047244094491" top="0.74803149606299213" bottom="0.74803149606299213" header="0.31496062992125984" footer="0.31496062992125984"/>
  <pageSetup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2024-07-17T11:17:20Z</cp:lastPrinted>
  <dcterms:created xsi:type="dcterms:W3CDTF">2014-10-11T11:37:08Z</dcterms:created>
  <dcterms:modified xsi:type="dcterms:W3CDTF">2024-09-11T07:01:47Z</dcterms:modified>
</cp:coreProperties>
</file>