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INVOICES &amp; SERVICES\MAY\MAY24AK074\"/>
    </mc:Choice>
  </mc:AlternateContent>
  <bookViews>
    <workbookView xWindow="0" yWindow="0" windowWidth="20490" windowHeight="762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" l="1"/>
  <c r="G14" i="3" l="1"/>
  <c r="G26" i="3" l="1"/>
  <c r="G13" i="3" l="1"/>
  <c r="G30" i="3" l="1"/>
  <c r="G11" i="3"/>
  <c r="G25" i="3" l="1"/>
  <c r="G27" i="3" s="1"/>
  <c r="G31" i="3" l="1"/>
</calcChain>
</file>

<file path=xl/sharedStrings.xml><?xml version="1.0" encoding="utf-8"?>
<sst xmlns="http://schemas.openxmlformats.org/spreadsheetml/2006/main" count="56" uniqueCount="56">
  <si>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</si>
  <si>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</si>
  <si>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</si>
  <si>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</si>
  <si>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</si>
  <si>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</si>
  <si>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</si>
  <si>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</si>
  <si>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</si>
  <si>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</si>
  <si>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</si>
  <si>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</si>
  <si>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</si>
  <si>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</si>
  <si>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</si>
  <si>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</si>
  <si>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</si>
  <si>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BOOKING CODE</t>
  </si>
  <si>
    <t>AGENT ADDRESS:</t>
  </si>
  <si>
    <t>PACKAGE (Adult):</t>
  </si>
  <si>
    <t>ROE</t>
  </si>
  <si>
    <t>PAN NO</t>
  </si>
  <si>
    <t>ROE will be taken on the day of final payment from the xe.com with addtional of ₹ 01.00 /-</t>
  </si>
  <si>
    <t>TCS 5%</t>
  </si>
  <si>
    <t xml:space="preserve">Account name:  </t>
  </si>
  <si>
    <t xml:space="preserve">Name of Bank:                                          </t>
  </si>
  <si>
    <t xml:space="preserve">Branch:  </t>
  </si>
  <si>
    <t>THIS IS COMPUTER GENERATED INVOICE, HENCE NO SIGNATURE IS REQUIRED.</t>
  </si>
  <si>
    <t>E. &amp; O.E</t>
  </si>
  <si>
    <t>AGENCY NAME:</t>
  </si>
  <si>
    <t>RATE (USD)</t>
  </si>
  <si>
    <t>BANK DETAILS (DUBAI):</t>
  </si>
  <si>
    <t>ADI HOLIDAYS L.L.C</t>
  </si>
  <si>
    <t>Account Number                           </t>
  </si>
  <si>
    <t>019101088071</t>
  </si>
  <si>
    <t>IBAN</t>
  </si>
  <si>
    <t>AE640330000019101088071</t>
  </si>
  <si>
    <t>MASHREQ  BANK</t>
  </si>
  <si>
    <t>Mashreq NEO [099] Al Ghurair City, 339-C, AGC, Al Riqqa Street, Dubai - UAE</t>
  </si>
  <si>
    <t xml:space="preserve">Swift Code:  </t>
  </si>
  <si>
    <t>BOMLAEAD </t>
  </si>
  <si>
    <t>AMT (USD)</t>
  </si>
  <si>
    <t xml:space="preserve">BOUTIQUE TRAVEL SERVICES </t>
  </si>
  <si>
    <t xml:space="preserve">Return Airport transfer (DXB TO DXB) (will provide Two 14 seater car).  </t>
  </si>
  <si>
    <t>Half Day Guided Dubai City tour Followed by museum of the Future (Subject to the availability) Pvt yacht 05-07 pm (subject to availability) (will provide one full day coach).</t>
  </si>
  <si>
    <t xml:space="preserve">DUBAI MALL Burj Khalifa 124th floor observatory Deck non-prime time SLOT 8 PM + Dubai Mall &amp; Fountain show + Dubai Aquarium &amp; Underwater zoo (will provide one 14 seater). </t>
  </si>
  <si>
    <t>Abu Dhabi City tour with BAPS Hindu Temple &amp; Ferrari world (General Admission Ticket) (will provide one full day coach with Guide).</t>
  </si>
  <si>
    <t>BURJ AL ARAB GUIDED TOUR FOLLOWED BY Aqua-venture Water Park only (will provide one 14 seater). Point to point transfer</t>
  </si>
  <si>
    <t>TRANSFERS TO MALL OF EMIRATES BACK HOTEL BY 01.30 PM (will provide one 14 seater). Point to point transfer</t>
  </si>
  <si>
    <t>EVENING LIMO DROP (subject to availability) TO LOTUS YATCH THAN 01 WAY RET TRANSFERS  DROP BACK TO HOTEL (Return transfer by One 14 seater)</t>
  </si>
  <si>
    <t xml:space="preserve">TRANSFERS TO AIRPORT 12.30 AM DATED 26 JUNE FLIGHT BACK (will provide Two 14 seater car).  </t>
  </si>
  <si>
    <t>Desert Safari Premium Camp with BBQ dinner, camel ride, fire show and with other activities (will provide 02 Land Cruiser, 7 pax can accommodate in one car)</t>
  </si>
  <si>
    <t>MS. PAYAL DAMMANI X 14 ADULTS</t>
  </si>
  <si>
    <t xml:space="preserve">MR. VICKY MALHOTRA </t>
  </si>
  <si>
    <t>MAY24AK074</t>
  </si>
  <si>
    <t>SEVEN THOUSAND AND SEVENTY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</si>
</sst>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sz val="12"/>
      <color theme="1"/>
      <name val="Cambria"/>
      <family val="1"/>
    </font>
    <font>
      <b/>
      <sz val="12"/>
      <name val="Book Antiqua"/>
      <family val="1"/>
    </font>
    <font>
      <sz val="12"/>
      <color rgb="FF1B2F88"/>
      <name val="Cambria"/>
      <family val="1"/>
      <scheme val="major"/>
    </font>
    <font>
      <sz val="12"/>
      <color rgb="FF202124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rgb="FFFF9B9B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7" fillId="0" borderId="15" xfId="0" applyNumberFormat="1" applyFont="1" applyFill="1" applyBorder="1" applyAlignment="1">
      <alignment horizontal="center" vertical="distributed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3" borderId="15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165" fontId="10" fillId="3" borderId="14" xfId="0" applyNumberFormat="1" applyFont="1" applyFill="1" applyBorder="1" applyAlignment="1">
      <alignment vertical="center"/>
    </xf>
    <xf numFmtId="164" fontId="9" fillId="3" borderId="21" xfId="1" applyNumberFormat="1" applyFont="1" applyFill="1" applyBorder="1" applyAlignment="1">
      <alignment vertical="center"/>
    </xf>
    <xf numFmtId="165" fontId="10" fillId="3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24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10" fillId="3" borderId="15" xfId="1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3" borderId="26" xfId="1" applyNumberFormat="1" applyFont="1" applyFill="1" applyBorder="1" applyAlignment="1">
      <alignment vertical="center"/>
    </xf>
    <xf numFmtId="16" fontId="9" fillId="0" borderId="17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16" fontId="9" fillId="0" borderId="19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64" fontId="9" fillId="3" borderId="34" xfId="1" applyNumberFormat="1" applyFont="1" applyFill="1" applyBorder="1" applyAlignment="1">
      <alignment horizontal="center" vertical="center"/>
    </xf>
    <xf numFmtId="164" fontId="9" fillId="3" borderId="28" xfId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" fontId="9" fillId="0" borderId="26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43" fontId="9" fillId="3" borderId="34" xfId="1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 wrapText="1" shrinkToFit="1"/>
    </xf>
    <xf numFmtId="0" fontId="6" fillId="0" borderId="24" xfId="0" applyFont="1" applyBorder="1"/>
    <xf numFmtId="0" fontId="6" fillId="0" borderId="4" xfId="0" applyFont="1" applyBorder="1"/>
    <xf numFmtId="0" fontId="7" fillId="0" borderId="28" xfId="0" applyFont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/>
    </xf>
    <xf numFmtId="0" fontId="7" fillId="0" borderId="4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distributed" wrapText="1"/>
    </xf>
    <xf numFmtId="0" fontId="6" fillId="4" borderId="39" xfId="0" applyFont="1" applyFill="1" applyBorder="1" applyAlignment="1">
      <alignment horizontal="center" vertical="distributed" wrapText="1"/>
    </xf>
    <xf numFmtId="0" fontId="6" fillId="4" borderId="40" xfId="0" applyFont="1" applyFill="1" applyBorder="1" applyAlignment="1">
      <alignment horizontal="center" vertical="distributed" wrapText="1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16" fillId="0" borderId="3" xfId="0" quotePrefix="1" applyFont="1" applyBorder="1" applyAlignment="1">
      <alignment horizontal="left"/>
    </xf>
    <xf numFmtId="0" fontId="16" fillId="0" borderId="21" xfId="0" quotePrefix="1" applyFont="1" applyBorder="1" applyAlignment="1">
      <alignment horizontal="left"/>
    </xf>
    <xf numFmtId="1" fontId="9" fillId="0" borderId="3" xfId="0" applyNumberFormat="1" applyFont="1" applyBorder="1" applyAlignment="1">
      <alignment horizontal="left" vertical="center"/>
    </xf>
    <xf numFmtId="1" fontId="9" fillId="0" borderId="21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2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9" fillId="0" borderId="12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/>
    </xf>
    <xf numFmtId="14" fontId="10" fillId="0" borderId="15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2" xfId="0" applyNumberFormat="1" applyFont="1" applyBorder="1" applyAlignment="1">
      <alignment horizontal="left" vertical="center" wrapText="1"/>
    </xf>
    <xf numFmtId="14" fontId="10" fillId="3" borderId="12" xfId="0" applyNumberFormat="1" applyFont="1" applyFill="1" applyBorder="1" applyAlignment="1">
      <alignment horizontal="center" vertical="center"/>
    </xf>
    <xf numFmtId="14" fontId="10" fillId="3" borderId="14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5" fillId="0" borderId="3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5" fillId="0" borderId="38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2" fontId="9" fillId="0" borderId="27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2" workbookViewId="0">
      <selection activeCell="A33" sqref="A33:G33"/>
    </sheetView>
  </sheetViews>
  <sheetFormatPr defaultRowHeight="15.75" x14ac:dyDescent="0.25"/>
  <cols>
    <col min="1" max="1" width="45.7109375" style="1" customWidth="1"/>
    <col min="2" max="2" width="14" style="4" customWidth="1"/>
    <col min="3" max="3" width="14.42578125" style="4" customWidth="1"/>
    <col min="4" max="4" width="10.42578125" style="4" customWidth="1"/>
    <col min="5" max="5" width="12.7109375" style="4" customWidth="1"/>
    <col min="6" max="6" width="18" style="4" customWidth="1"/>
    <col min="7" max="7" width="22.85546875" style="4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71" t="s">
        <v>12</v>
      </c>
      <c r="B1" s="72"/>
      <c r="C1" s="72"/>
      <c r="D1" s="26"/>
      <c r="E1" s="79"/>
      <c r="F1" s="79"/>
      <c r="G1" s="80"/>
    </row>
    <row r="2" spans="1:7" ht="16.5" thickBot="1" x14ac:dyDescent="0.3">
      <c r="A2" s="73"/>
      <c r="B2" s="74"/>
      <c r="C2" s="74"/>
      <c r="D2" s="3"/>
      <c r="E2" s="81"/>
      <c r="F2" s="81"/>
      <c r="G2" s="82"/>
    </row>
    <row r="3" spans="1:7" x14ac:dyDescent="0.25">
      <c r="A3" s="75" t="s">
        <v>13</v>
      </c>
      <c r="B3" s="76"/>
      <c r="C3" s="76"/>
      <c r="D3" s="28"/>
      <c r="E3" s="81"/>
      <c r="F3" s="81"/>
      <c r="G3" s="82"/>
    </row>
    <row r="4" spans="1:7" ht="16.5" thickBot="1" x14ac:dyDescent="0.3">
      <c r="A4" s="77"/>
      <c r="B4" s="78"/>
      <c r="C4" s="78"/>
      <c r="D4" s="27"/>
      <c r="E4" s="83"/>
      <c r="F4" s="83"/>
      <c r="G4" s="84"/>
    </row>
    <row r="5" spans="1:7" ht="16.5" thickBot="1" x14ac:dyDescent="0.3">
      <c r="A5" s="88" t="s">
        <v>16</v>
      </c>
      <c r="B5" s="89"/>
      <c r="C5" s="89"/>
      <c r="D5" s="89"/>
      <c r="E5" s="89"/>
      <c r="F5" s="89"/>
      <c r="G5" s="90"/>
    </row>
    <row r="6" spans="1:7" ht="16.5" thickBot="1" x14ac:dyDescent="0.3">
      <c r="A6" s="14" t="s">
        <v>14</v>
      </c>
      <c r="B6" s="5">
        <v>45458</v>
      </c>
      <c r="C6" s="16" t="s">
        <v>15</v>
      </c>
      <c r="D6" s="95"/>
      <c r="E6" s="96"/>
      <c r="F6" s="14" t="s">
        <v>17</v>
      </c>
      <c r="G6" s="19" t="s">
        <v>54</v>
      </c>
    </row>
    <row r="7" spans="1:7" ht="16.5" thickBot="1" x14ac:dyDescent="0.3">
      <c r="A7" s="14" t="s">
        <v>29</v>
      </c>
      <c r="B7" s="85" t="s">
        <v>42</v>
      </c>
      <c r="C7" s="91"/>
      <c r="D7" s="91"/>
      <c r="E7" s="91"/>
      <c r="F7" s="91"/>
      <c r="G7" s="86"/>
    </row>
    <row r="8" spans="1:7" ht="21" customHeight="1" thickBot="1" x14ac:dyDescent="0.3">
      <c r="A8" s="14" t="s">
        <v>18</v>
      </c>
      <c r="B8" s="92"/>
      <c r="C8" s="91"/>
      <c r="D8" s="91"/>
      <c r="E8" s="91"/>
      <c r="F8" s="91"/>
      <c r="G8" s="86"/>
    </row>
    <row r="9" spans="1:7" ht="16.5" thickBot="1" x14ac:dyDescent="0.3">
      <c r="A9" s="15" t="s">
        <v>1</v>
      </c>
      <c r="B9" s="85" t="s">
        <v>53</v>
      </c>
      <c r="C9" s="86"/>
      <c r="D9" s="93" t="s">
        <v>21</v>
      </c>
      <c r="E9" s="94"/>
      <c r="F9" s="87"/>
      <c r="G9" s="87"/>
    </row>
    <row r="10" spans="1:7" ht="16.5" thickBot="1" x14ac:dyDescent="0.3">
      <c r="A10" s="51" t="s">
        <v>2</v>
      </c>
      <c r="B10" s="18" t="s">
        <v>3</v>
      </c>
      <c r="C10" s="18" t="s">
        <v>4</v>
      </c>
      <c r="D10" s="18" t="s">
        <v>20</v>
      </c>
      <c r="E10" s="18" t="s">
        <v>0</v>
      </c>
      <c r="F10" s="18" t="s">
        <v>30</v>
      </c>
      <c r="G10" s="18" t="s">
        <v>41</v>
      </c>
    </row>
    <row r="11" spans="1:7" ht="21" customHeight="1" x14ac:dyDescent="0.25">
      <c r="A11" s="110" t="s">
        <v>52</v>
      </c>
      <c r="B11" s="9"/>
      <c r="C11" s="6"/>
      <c r="D11" s="31"/>
      <c r="E11" s="33"/>
      <c r="F11" s="34"/>
      <c r="G11" s="35">
        <f>+E11*F11</f>
        <v>0</v>
      </c>
    </row>
    <row r="12" spans="1:7" ht="20.25" customHeight="1" thickBot="1" x14ac:dyDescent="0.3">
      <c r="A12" s="111"/>
      <c r="B12" s="9"/>
      <c r="C12" s="6"/>
      <c r="D12" s="31"/>
      <c r="E12" s="7"/>
      <c r="F12" s="8"/>
      <c r="G12" s="17">
        <f>+E12*F12</f>
        <v>0</v>
      </c>
    </row>
    <row r="13" spans="1:7" ht="21.75" customHeight="1" thickBot="1" x14ac:dyDescent="0.3">
      <c r="A13" s="56" t="s">
        <v>19</v>
      </c>
      <c r="B13" s="9">
        <v>45462</v>
      </c>
      <c r="C13" s="6">
        <v>45468</v>
      </c>
      <c r="D13" s="46">
        <v>1</v>
      </c>
      <c r="E13" s="7">
        <v>14</v>
      </c>
      <c r="F13" s="8">
        <v>505</v>
      </c>
      <c r="G13" s="17">
        <f>+D13*E13*F13</f>
        <v>7070</v>
      </c>
    </row>
    <row r="14" spans="1:7" ht="26.25" customHeight="1" x14ac:dyDescent="0.25">
      <c r="A14" s="50"/>
      <c r="B14" s="9"/>
      <c r="C14" s="6"/>
      <c r="D14" s="46"/>
      <c r="E14" s="7"/>
      <c r="F14" s="8"/>
      <c r="G14" s="17">
        <f>+D14*E14*F14</f>
        <v>0</v>
      </c>
    </row>
    <row r="15" spans="1:7" ht="35.25" customHeight="1" x14ac:dyDescent="0.25">
      <c r="A15" s="57" t="s">
        <v>43</v>
      </c>
      <c r="B15" s="9"/>
      <c r="C15" s="6"/>
      <c r="D15" s="46"/>
      <c r="E15" s="7"/>
      <c r="F15" s="8"/>
      <c r="G15" s="17"/>
    </row>
    <row r="16" spans="1:7" ht="78" customHeight="1" x14ac:dyDescent="0.25">
      <c r="A16" s="57" t="s">
        <v>44</v>
      </c>
      <c r="B16" s="9"/>
      <c r="C16" s="6"/>
      <c r="D16" s="46"/>
      <c r="E16" s="7"/>
      <c r="F16" s="8"/>
      <c r="G16" s="17"/>
    </row>
    <row r="17" spans="1:10" ht="86.25" customHeight="1" x14ac:dyDescent="0.25">
      <c r="A17" s="55" t="s">
        <v>45</v>
      </c>
      <c r="B17" s="9"/>
      <c r="C17" s="6"/>
      <c r="D17" s="46"/>
      <c r="E17" s="7"/>
      <c r="F17" s="8"/>
      <c r="G17" s="17"/>
    </row>
    <row r="18" spans="1:10" ht="72" customHeight="1" x14ac:dyDescent="0.25">
      <c r="A18" s="55" t="s">
        <v>46</v>
      </c>
      <c r="B18" s="9"/>
      <c r="C18" s="6"/>
      <c r="D18" s="46"/>
      <c r="E18" s="7"/>
      <c r="F18" s="8"/>
      <c r="G18" s="17"/>
    </row>
    <row r="19" spans="1:10" ht="72" customHeight="1" x14ac:dyDescent="0.25">
      <c r="A19" s="131" t="s">
        <v>47</v>
      </c>
      <c r="B19" s="9"/>
      <c r="C19" s="6"/>
      <c r="D19" s="132"/>
      <c r="E19" s="7"/>
      <c r="F19" s="8"/>
      <c r="G19" s="17"/>
    </row>
    <row r="20" spans="1:10" ht="62.25" customHeight="1" x14ac:dyDescent="0.25">
      <c r="A20" s="131" t="s">
        <v>48</v>
      </c>
      <c r="B20" s="9"/>
      <c r="C20" s="6"/>
      <c r="D20" s="132"/>
      <c r="E20" s="7"/>
      <c r="F20" s="8"/>
      <c r="G20" s="17"/>
    </row>
    <row r="21" spans="1:10" ht="72" customHeight="1" x14ac:dyDescent="0.25">
      <c r="A21" s="133" t="s">
        <v>51</v>
      </c>
      <c r="B21" s="9"/>
      <c r="C21" s="6"/>
      <c r="D21" s="132"/>
      <c r="E21" s="7"/>
      <c r="F21" s="8"/>
      <c r="G21" s="17"/>
    </row>
    <row r="22" spans="1:10" ht="70.5" customHeight="1" x14ac:dyDescent="0.25">
      <c r="A22" s="131" t="s">
        <v>49</v>
      </c>
      <c r="B22" s="9"/>
      <c r="C22" s="6"/>
      <c r="D22" s="132"/>
      <c r="E22" s="7"/>
      <c r="F22" s="8"/>
      <c r="G22" s="17"/>
    </row>
    <row r="23" spans="1:10" ht="56.25" customHeight="1" x14ac:dyDescent="0.25">
      <c r="A23" s="131" t="s">
        <v>50</v>
      </c>
      <c r="B23" s="9"/>
      <c r="C23" s="6"/>
      <c r="D23" s="132"/>
      <c r="E23" s="7"/>
      <c r="F23" s="8"/>
      <c r="G23" s="17"/>
    </row>
    <row r="24" spans="1:10" ht="33.75" customHeight="1" thickBot="1" x14ac:dyDescent="0.3">
      <c r="A24" s="52"/>
      <c r="B24" s="10"/>
      <c r="C24" s="11"/>
      <c r="D24" s="32"/>
      <c r="E24" s="7"/>
      <c r="F24" s="8"/>
      <c r="G24" s="17"/>
      <c r="J24"/>
    </row>
    <row r="25" spans="1:10" ht="16.5" thickBot="1" x14ac:dyDescent="0.3">
      <c r="A25" s="22"/>
      <c r="B25" s="24"/>
      <c r="C25" s="47"/>
      <c r="D25" s="36"/>
      <c r="E25" s="123" t="s">
        <v>5</v>
      </c>
      <c r="F25" s="124"/>
      <c r="G25" s="30">
        <f>+SUM(G11:G24)</f>
        <v>7070</v>
      </c>
      <c r="J25"/>
    </row>
    <row r="26" spans="1:10" s="29" customFormat="1" ht="16.5" customHeight="1" thickBot="1" x14ac:dyDescent="0.3">
      <c r="A26" s="23"/>
      <c r="B26" s="121" t="s">
        <v>6</v>
      </c>
      <c r="C26" s="122"/>
      <c r="D26" s="37"/>
      <c r="E26" s="127"/>
      <c r="F26" s="128"/>
      <c r="G26" s="44">
        <f>+D26*E26</f>
        <v>0</v>
      </c>
    </row>
    <row r="27" spans="1:10" s="29" customFormat="1" ht="16.5" customHeight="1" thickBot="1" x14ac:dyDescent="0.3">
      <c r="A27" s="23"/>
      <c r="B27" s="69" t="s">
        <v>11</v>
      </c>
      <c r="C27" s="70"/>
      <c r="D27" s="38"/>
      <c r="E27" s="129"/>
      <c r="F27" s="130"/>
      <c r="G27" s="30">
        <f>+G25+G26</f>
        <v>7070</v>
      </c>
    </row>
    <row r="28" spans="1:10" s="29" customFormat="1" ht="16.5" customHeight="1" x14ac:dyDescent="0.25">
      <c r="A28" s="23"/>
      <c r="B28" s="69" t="s">
        <v>23</v>
      </c>
      <c r="C28" s="70"/>
      <c r="D28" s="37"/>
      <c r="E28" s="108"/>
      <c r="F28" s="109"/>
      <c r="G28" s="49"/>
    </row>
    <row r="29" spans="1:10" s="29" customFormat="1" ht="16.5" customHeight="1" x14ac:dyDescent="0.25">
      <c r="A29" s="23"/>
      <c r="B29" s="121" t="s">
        <v>7</v>
      </c>
      <c r="C29" s="122"/>
      <c r="D29" s="39"/>
      <c r="E29" s="7"/>
      <c r="F29" s="42"/>
      <c r="G29" s="45"/>
    </row>
    <row r="30" spans="1:10" ht="16.5" thickBot="1" x14ac:dyDescent="0.3">
      <c r="A30" s="23"/>
      <c r="B30" s="121" t="s">
        <v>8</v>
      </c>
      <c r="C30" s="122"/>
      <c r="D30" s="41"/>
      <c r="E30" s="12"/>
      <c r="F30" s="43"/>
      <c r="G30" s="44">
        <f>+E30</f>
        <v>0</v>
      </c>
      <c r="J30" s="21"/>
    </row>
    <row r="31" spans="1:10" ht="16.5" thickBot="1" x14ac:dyDescent="0.3">
      <c r="A31" s="23"/>
      <c r="B31" s="25"/>
      <c r="C31" s="48"/>
      <c r="D31" s="40"/>
      <c r="E31" s="125" t="s">
        <v>9</v>
      </c>
      <c r="F31" s="126"/>
      <c r="G31" s="30">
        <f>+G27+G28-G29-G30</f>
        <v>7070</v>
      </c>
      <c r="J31"/>
    </row>
    <row r="32" spans="1:10" ht="16.5" customHeight="1" thickBot="1" x14ac:dyDescent="0.3">
      <c r="A32" s="13" t="s">
        <v>10</v>
      </c>
      <c r="B32" s="118" t="s">
        <v>55</v>
      </c>
      <c r="C32" s="119"/>
      <c r="D32" s="119"/>
      <c r="E32" s="119"/>
      <c r="F32" s="119"/>
      <c r="G32" s="120"/>
      <c r="J32" s="20"/>
    </row>
    <row r="33" spans="1:10" ht="16.5" thickBot="1" x14ac:dyDescent="0.3">
      <c r="A33" s="115" t="s">
        <v>22</v>
      </c>
      <c r="B33" s="116"/>
      <c r="C33" s="116"/>
      <c r="D33" s="116"/>
      <c r="E33" s="116"/>
      <c r="F33" s="116"/>
      <c r="G33" s="117"/>
      <c r="H33" s="2"/>
      <c r="J33"/>
    </row>
    <row r="34" spans="1:10" ht="16.5" thickBot="1" x14ac:dyDescent="0.3">
      <c r="A34" s="60" t="s">
        <v>31</v>
      </c>
      <c r="B34" s="61"/>
      <c r="C34" s="61"/>
      <c r="D34" s="61"/>
      <c r="E34" s="61"/>
      <c r="F34" s="61"/>
      <c r="G34" s="62"/>
    </row>
    <row r="35" spans="1:10" x14ac:dyDescent="0.25">
      <c r="A35" s="53" t="s">
        <v>24</v>
      </c>
      <c r="B35" s="63" t="s">
        <v>32</v>
      </c>
      <c r="C35" s="63"/>
      <c r="D35" s="63"/>
      <c r="E35" s="63"/>
      <c r="F35" s="63"/>
      <c r="G35" s="64"/>
    </row>
    <row r="36" spans="1:10" x14ac:dyDescent="0.25">
      <c r="A36" s="54" t="s">
        <v>33</v>
      </c>
      <c r="B36" s="65" t="s">
        <v>34</v>
      </c>
      <c r="C36" s="65"/>
      <c r="D36" s="65"/>
      <c r="E36" s="65"/>
      <c r="F36" s="65"/>
      <c r="G36" s="66"/>
    </row>
    <row r="37" spans="1:10" x14ac:dyDescent="0.25">
      <c r="A37" s="54" t="s">
        <v>35</v>
      </c>
      <c r="B37" s="67" t="s">
        <v>36</v>
      </c>
      <c r="C37" s="67"/>
      <c r="D37" s="67"/>
      <c r="E37" s="67"/>
      <c r="F37" s="67"/>
      <c r="G37" s="68"/>
    </row>
    <row r="38" spans="1:10" x14ac:dyDescent="0.25">
      <c r="A38" s="54" t="s">
        <v>25</v>
      </c>
      <c r="B38" s="58" t="s">
        <v>37</v>
      </c>
      <c r="C38" s="58"/>
      <c r="D38" s="58"/>
      <c r="E38" s="58"/>
      <c r="F38" s="58"/>
      <c r="G38" s="59"/>
    </row>
    <row r="39" spans="1:10" x14ac:dyDescent="0.25">
      <c r="A39" s="54" t="s">
        <v>26</v>
      </c>
      <c r="B39" s="58" t="s">
        <v>38</v>
      </c>
      <c r="C39" s="58"/>
      <c r="D39" s="58"/>
      <c r="E39" s="58"/>
      <c r="F39" s="58"/>
      <c r="G39" s="59"/>
    </row>
    <row r="40" spans="1:10" x14ac:dyDescent="0.25">
      <c r="A40" s="54" t="s">
        <v>39</v>
      </c>
      <c r="B40" s="97" t="s">
        <v>40</v>
      </c>
      <c r="C40" s="97"/>
      <c r="D40" s="97"/>
      <c r="E40" s="97"/>
      <c r="F40" s="97"/>
      <c r="G40" s="98"/>
    </row>
    <row r="41" spans="1:10" x14ac:dyDescent="0.25">
      <c r="A41" s="112"/>
      <c r="B41" s="113"/>
      <c r="C41" s="113"/>
      <c r="D41" s="113"/>
      <c r="E41" s="113"/>
      <c r="F41" s="113"/>
      <c r="G41" s="114"/>
    </row>
    <row r="42" spans="1:10" ht="15.75" customHeight="1" x14ac:dyDescent="0.25">
      <c r="A42" s="99" t="s">
        <v>27</v>
      </c>
      <c r="B42" s="100"/>
      <c r="C42" s="100"/>
      <c r="D42" s="100"/>
      <c r="E42" s="100"/>
      <c r="F42" s="100"/>
      <c r="G42" s="101"/>
    </row>
    <row r="43" spans="1:10" ht="16.5" customHeight="1" x14ac:dyDescent="0.25">
      <c r="A43" s="102" t="s">
        <v>28</v>
      </c>
      <c r="B43" s="103"/>
      <c r="C43" s="103"/>
      <c r="D43" s="103"/>
      <c r="E43" s="103"/>
      <c r="F43" s="103"/>
      <c r="G43" s="104"/>
    </row>
    <row r="44" spans="1:10" ht="16.5" thickBot="1" x14ac:dyDescent="0.3">
      <c r="A44" s="105"/>
      <c r="B44" s="106"/>
      <c r="C44" s="106"/>
      <c r="D44" s="106"/>
      <c r="E44" s="106"/>
      <c r="F44" s="106"/>
      <c r="G44" s="107"/>
    </row>
  </sheetData>
  <mergeCells count="33">
    <mergeCell ref="B40:G40"/>
    <mergeCell ref="A42:G42"/>
    <mergeCell ref="A43:G44"/>
    <mergeCell ref="E28:F28"/>
    <mergeCell ref="A11:A12"/>
    <mergeCell ref="A41:G41"/>
    <mergeCell ref="A33:G33"/>
    <mergeCell ref="B32:G32"/>
    <mergeCell ref="B30:C30"/>
    <mergeCell ref="E25:F25"/>
    <mergeCell ref="E31:F31"/>
    <mergeCell ref="B29:C29"/>
    <mergeCell ref="B26:C26"/>
    <mergeCell ref="E26:F26"/>
    <mergeCell ref="B27:C27"/>
    <mergeCell ref="E27:F27"/>
    <mergeCell ref="B28:C28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B39:G39"/>
    <mergeCell ref="A34:G34"/>
    <mergeCell ref="B35:G35"/>
    <mergeCell ref="B36:G36"/>
    <mergeCell ref="B37:G37"/>
    <mergeCell ref="B38:G38"/>
  </mergeCells>
  <hyperlinks>
    <hyperlink ref="A3" r:id="rId1"/>
  </hyperlinks>
  <pageMargins left="0.7" right="0.7" top="0.75" bottom="0.75" header="0.3" footer="0.3"/>
  <pageSetup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2022-07-21T09:09:44Z</cp:lastPrinted>
  <dcterms:created xsi:type="dcterms:W3CDTF">2014-10-11T11:37:08Z</dcterms:created>
  <dcterms:modified xsi:type="dcterms:W3CDTF">2024-06-15T05:31:54Z</dcterms:modified>
</cp:coreProperties>
</file>