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2" i="3" l="1"/>
  <c r="G33" i="3"/>
  <c r="G24" i="3" l="1"/>
  <c r="G25" i="3"/>
  <c r="G26" i="3"/>
  <c r="G16" i="3" l="1"/>
  <c r="G31" i="3" l="1"/>
  <c r="G29" i="3"/>
  <c r="G12" i="3"/>
  <c r="G13" i="3"/>
  <c r="G14" i="3"/>
  <c r="G15" i="3"/>
  <c r="G11" i="3"/>
  <c r="G30" i="3" l="1"/>
  <c r="G34" i="3" l="1"/>
</calcChain>
</file>

<file path=xl/sharedStrings.xml><?xml version="1.0" encoding="utf-8"?>
<sst xmlns="http://schemas.openxmlformats.org/spreadsheetml/2006/main" count="71" uniqueCount="69">
  <si>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</si>
  <si>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</si>
  <si>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</si>
  <si>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</si>
  <si>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</si>
  <si>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</si>
  <si>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</si>
  <si>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</si>
  <si>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</si>
  <si>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</si>
  <si>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</si>
  <si>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</si>
  <si>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</si>
  <si>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</si>
  <si>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</si>
  <si>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</si>
  <si>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</si>
  <si>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</si>
  <si>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</si>
  <si>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</si>
  <si>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</si>
  <si>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</si>
  <si>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</si>
  <si>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</si>
  <si>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</si>
  <si>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</si>
  <si>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</si>
  <si>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</si>
  <si>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</si>
  <si>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</si>
  <si>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</si>
  <si>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</si>
  <si>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</si>
  <si>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</si>
  <si>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</si>
  <si>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</si>
  <si>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</si>
  <si>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</si>
  <si>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</si>
  <si>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</si>
  <si>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</si>
  <si>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</si>
  <si>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</si>
  <si>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</si>
  <si>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</si>
  <si>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</si>
  <si>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</si>
  <si>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>Burj Khalifa 124th floor – non prime time</t>
  </si>
  <si>
    <t xml:space="preserve">TBA X 8 </t>
  </si>
  <si>
    <t>DUBAI PACKAGE :</t>
  </si>
  <si>
    <t xml:space="preserve">Pick up from Abu Dhabi Airport </t>
  </si>
  <si>
    <t xml:space="preserve">Drop to Dubai Airport </t>
  </si>
  <si>
    <t>Inter Hotel transfer</t>
  </si>
  <si>
    <t xml:space="preserve">Half day Dubai city Tour + One Way Mono Rail Ride </t>
  </si>
  <si>
    <t>Desert Safari with Dinner ( with 02 Vehicle )</t>
  </si>
  <si>
    <t>EXPLORER EXPERIENCE :- Aquarium Tunnel + Underwater Zoo + Behind the Scenes tour + Underwater Observatory + Submersible Simulator + Aquarium Glass Bottom Boat</t>
  </si>
  <si>
    <t>Abu Dhabi city tour with Grand Mosque ( With Inter Hotel Transfer )</t>
  </si>
  <si>
    <t xml:space="preserve">IMG Theme park </t>
  </si>
  <si>
    <t xml:space="preserve">01 hour Limo ride </t>
  </si>
  <si>
    <t xml:space="preserve">02 hour Yacht ride </t>
  </si>
  <si>
    <t xml:space="preserve">Dubai Frame </t>
  </si>
  <si>
    <t xml:space="preserve">Ski Dubai </t>
  </si>
  <si>
    <t xml:space="preserve">Miracle Garden and Global village </t>
  </si>
  <si>
    <t xml:space="preserve">Dubai Visa Only </t>
  </si>
  <si>
    <t xml:space="preserve">5% VAT INCLUDED  </t>
  </si>
  <si>
    <t xml:space="preserve">All tours &amp; transfers on PVT basis </t>
  </si>
  <si>
    <t>#ADI000106</t>
  </si>
  <si>
    <t xml:space="preserve">SUBH TRIP </t>
  </si>
  <si>
    <t xml:space="preserve">MR SANTOSH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</si>
</sst>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9" fillId="5" borderId="15" xfId="0" applyFont="1" applyFill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E28" sqref="E28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3" t="s">
        <v>43</v>
      </c>
      <c r="B1" s="74"/>
      <c r="C1" s="74"/>
      <c r="D1" s="81"/>
      <c r="E1" s="81"/>
      <c r="F1" s="81"/>
      <c r="G1" s="82"/>
    </row>
    <row r="2" spans="1:7" ht="16.5" thickBot="1" x14ac:dyDescent="0.3">
      <c r="A2" s="75"/>
      <c r="B2" s="76"/>
      <c r="C2" s="76"/>
      <c r="D2" s="83"/>
      <c r="E2" s="83"/>
      <c r="F2" s="83"/>
      <c r="G2" s="84"/>
    </row>
    <row r="3" spans="1:7" x14ac:dyDescent="0.25">
      <c r="A3" s="77" t="s">
        <v>42</v>
      </c>
      <c r="B3" s="78"/>
      <c r="C3" s="78"/>
      <c r="D3" s="83"/>
      <c r="E3" s="83"/>
      <c r="F3" s="83"/>
      <c r="G3" s="84"/>
    </row>
    <row r="4" spans="1:7" ht="16.5" thickBot="1" x14ac:dyDescent="0.3">
      <c r="A4" s="79"/>
      <c r="B4" s="80"/>
      <c r="C4" s="80"/>
      <c r="D4" s="85"/>
      <c r="E4" s="85"/>
      <c r="F4" s="85"/>
      <c r="G4" s="86"/>
    </row>
    <row r="5" spans="1:7" ht="16.5" thickBot="1" x14ac:dyDescent="0.3">
      <c r="A5" s="93" t="s">
        <v>30</v>
      </c>
      <c r="B5" s="94"/>
      <c r="C5" s="94"/>
      <c r="D5" s="94"/>
      <c r="E5" s="94"/>
      <c r="F5" s="94"/>
      <c r="G5" s="95"/>
    </row>
    <row r="6" spans="1:7" ht="16.5" thickBot="1" x14ac:dyDescent="0.3">
      <c r="A6" s="27" t="s">
        <v>20</v>
      </c>
      <c r="B6" s="37">
        <v>43759</v>
      </c>
      <c r="C6" s="31" t="s">
        <v>21</v>
      </c>
      <c r="D6" s="87"/>
      <c r="E6" s="88"/>
      <c r="F6" s="27" t="s">
        <v>40</v>
      </c>
      <c r="G6" s="38" t="s">
        <v>66</v>
      </c>
    </row>
    <row r="7" spans="1:7" ht="16.5" thickBot="1" x14ac:dyDescent="0.3">
      <c r="A7" s="28" t="s">
        <v>1</v>
      </c>
      <c r="B7" s="89" t="s">
        <v>67</v>
      </c>
      <c r="C7" s="96"/>
      <c r="D7" s="96"/>
      <c r="E7" s="96"/>
      <c r="F7" s="96"/>
      <c r="G7" s="90"/>
    </row>
    <row r="8" spans="1:7" ht="19.5" customHeight="1" thickBot="1" x14ac:dyDescent="0.3">
      <c r="A8" s="27" t="s">
        <v>2</v>
      </c>
      <c r="B8" s="97"/>
      <c r="C8" s="96"/>
      <c r="D8" s="96"/>
      <c r="E8" s="96"/>
      <c r="F8" s="96"/>
      <c r="G8" s="90"/>
    </row>
    <row r="9" spans="1:7" ht="16.5" thickBot="1" x14ac:dyDescent="0.3">
      <c r="A9" s="29" t="s">
        <v>3</v>
      </c>
      <c r="B9" s="89" t="s">
        <v>68</v>
      </c>
      <c r="C9" s="90"/>
      <c r="D9" s="91" t="s">
        <v>22</v>
      </c>
      <c r="E9" s="91"/>
      <c r="F9" s="92"/>
      <c r="G9" s="92"/>
    </row>
    <row r="10" spans="1:7" ht="16.5" thickBot="1" x14ac:dyDescent="0.3">
      <c r="A10" s="35" t="s">
        <v>41</v>
      </c>
      <c r="B10" s="36" t="s">
        <v>4</v>
      </c>
      <c r="C10" s="36" t="s">
        <v>5</v>
      </c>
      <c r="D10" s="36" t="s">
        <v>18</v>
      </c>
      <c r="E10" s="36" t="s">
        <v>0</v>
      </c>
      <c r="F10" s="36" t="s">
        <v>19</v>
      </c>
      <c r="G10" s="36" t="s">
        <v>46</v>
      </c>
    </row>
    <row r="11" spans="1:7" x14ac:dyDescent="0.25">
      <c r="A11" s="40" t="s">
        <v>48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9" si="0">+D12*E12*F12</f>
        <v>0</v>
      </c>
    </row>
    <row r="13" spans="1:7" x14ac:dyDescent="0.25">
      <c r="A13" s="30" t="s">
        <v>49</v>
      </c>
      <c r="B13" s="10">
        <v>43824</v>
      </c>
      <c r="C13" s="10">
        <v>43467</v>
      </c>
      <c r="D13" s="12">
        <v>72.03</v>
      </c>
      <c r="E13" s="13">
        <v>4</v>
      </c>
      <c r="F13" s="14">
        <v>499</v>
      </c>
      <c r="G13" s="32">
        <f t="shared" si="0"/>
        <v>143771.88</v>
      </c>
    </row>
    <row r="14" spans="1:7" x14ac:dyDescent="0.25">
      <c r="A14" s="11"/>
      <c r="B14" s="10"/>
      <c r="C14" s="10"/>
      <c r="D14" s="12">
        <v>72.03</v>
      </c>
      <c r="E14" s="13">
        <v>4</v>
      </c>
      <c r="F14" s="14">
        <v>494</v>
      </c>
      <c r="G14" s="32">
        <f t="shared" si="0"/>
        <v>142331.28</v>
      </c>
    </row>
    <row r="15" spans="1:7" x14ac:dyDescent="0.25">
      <c r="A15" s="98" t="s">
        <v>50</v>
      </c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 t="s">
        <v>51</v>
      </c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 t="s">
        <v>52</v>
      </c>
      <c r="B17" s="15"/>
      <c r="C17" s="10"/>
      <c r="D17" s="12"/>
      <c r="E17" s="13"/>
      <c r="F17" s="14"/>
      <c r="G17" s="32">
        <f t="shared" si="0"/>
        <v>0</v>
      </c>
    </row>
    <row r="18" spans="1:7" ht="31.5" x14ac:dyDescent="0.25">
      <c r="A18" s="41" t="s">
        <v>53</v>
      </c>
      <c r="B18" s="15"/>
      <c r="C18" s="10"/>
      <c r="D18" s="12"/>
      <c r="E18" s="13"/>
      <c r="F18" s="14"/>
      <c r="G18" s="32">
        <f t="shared" si="0"/>
        <v>0</v>
      </c>
    </row>
    <row r="19" spans="1:7" ht="31.5" x14ac:dyDescent="0.25">
      <c r="A19" s="41" t="s">
        <v>54</v>
      </c>
      <c r="B19" s="15"/>
      <c r="C19" s="10"/>
      <c r="D19" s="12"/>
      <c r="E19" s="13"/>
      <c r="F19" s="14"/>
      <c r="G19" s="32">
        <f t="shared" si="0"/>
        <v>0</v>
      </c>
    </row>
    <row r="20" spans="1:7" ht="31.5" x14ac:dyDescent="0.25">
      <c r="A20" s="41" t="s">
        <v>47</v>
      </c>
      <c r="B20" s="15"/>
      <c r="C20" s="10"/>
      <c r="D20" s="12"/>
      <c r="E20" s="13"/>
      <c r="F20" s="14"/>
      <c r="G20" s="32">
        <f t="shared" si="0"/>
        <v>0</v>
      </c>
    </row>
    <row r="21" spans="1:7" ht="94.5" x14ac:dyDescent="0.25">
      <c r="A21" s="41" t="s">
        <v>55</v>
      </c>
      <c r="B21" s="15"/>
      <c r="C21" s="10"/>
      <c r="D21" s="12"/>
      <c r="E21" s="13"/>
      <c r="F21" s="14"/>
      <c r="G21" s="32">
        <f t="shared" si="0"/>
        <v>0</v>
      </c>
    </row>
    <row r="22" spans="1:7" ht="47.25" x14ac:dyDescent="0.25">
      <c r="A22" s="41" t="s">
        <v>56</v>
      </c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 t="s">
        <v>57</v>
      </c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 t="s">
        <v>58</v>
      </c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101" t="s">
        <v>59</v>
      </c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 t="s">
        <v>60</v>
      </c>
      <c r="B26" s="15"/>
      <c r="C26" s="10"/>
      <c r="D26" s="12"/>
      <c r="E26" s="13"/>
      <c r="F26" s="14"/>
      <c r="G26" s="32">
        <f t="shared" si="0"/>
        <v>0</v>
      </c>
    </row>
    <row r="27" spans="1:7" x14ac:dyDescent="0.25">
      <c r="A27" s="99" t="s">
        <v>61</v>
      </c>
      <c r="B27" s="15"/>
      <c r="C27" s="10"/>
      <c r="D27" s="12"/>
      <c r="E27" s="19"/>
      <c r="F27" s="20"/>
      <c r="G27" s="32"/>
    </row>
    <row r="28" spans="1:7" x14ac:dyDescent="0.25">
      <c r="A28" s="99" t="s">
        <v>62</v>
      </c>
      <c r="B28" s="15"/>
      <c r="C28" s="10"/>
      <c r="D28" s="12"/>
      <c r="E28" s="19"/>
      <c r="F28" s="20"/>
      <c r="G28" s="32"/>
    </row>
    <row r="29" spans="1:7" ht="16.5" thickBot="1" x14ac:dyDescent="0.3">
      <c r="A29" s="18" t="s">
        <v>63</v>
      </c>
      <c r="B29" s="16"/>
      <c r="C29" s="16"/>
      <c r="D29" s="17"/>
      <c r="E29" s="19"/>
      <c r="F29" s="20"/>
      <c r="G29" s="32">
        <f t="shared" si="0"/>
        <v>0</v>
      </c>
    </row>
    <row r="30" spans="1:7" ht="16.5" thickBot="1" x14ac:dyDescent="0.3">
      <c r="A30" s="18" t="s">
        <v>64</v>
      </c>
      <c r="B30" s="16"/>
      <c r="C30" s="16"/>
      <c r="D30" s="17"/>
      <c r="E30" s="71" t="s">
        <v>6</v>
      </c>
      <c r="F30" s="72"/>
      <c r="G30" s="33">
        <f>+SUM(G11:G29)</f>
        <v>286103.16000000003</v>
      </c>
    </row>
    <row r="31" spans="1:7" ht="16.5" customHeight="1" x14ac:dyDescent="0.25">
      <c r="A31" s="18" t="s">
        <v>65</v>
      </c>
      <c r="B31" s="46" t="s">
        <v>7</v>
      </c>
      <c r="C31" s="46"/>
      <c r="D31" s="100">
        <v>72.03</v>
      </c>
      <c r="E31" s="44">
        <v>20</v>
      </c>
      <c r="F31" s="45"/>
      <c r="G31" s="34">
        <f>+D31*E31</f>
        <v>1440.6</v>
      </c>
    </row>
    <row r="32" spans="1:7" ht="16.5" customHeight="1" x14ac:dyDescent="0.25">
      <c r="A32" s="18"/>
      <c r="B32" s="46" t="s">
        <v>8</v>
      </c>
      <c r="C32" s="46"/>
      <c r="D32" s="21"/>
      <c r="E32" s="22"/>
      <c r="F32" s="14"/>
      <c r="G32" s="34">
        <f t="shared" ref="G32:G33" si="1">+D32*E32</f>
        <v>0</v>
      </c>
    </row>
    <row r="33" spans="1:8" ht="16.5" thickBot="1" x14ac:dyDescent="0.3">
      <c r="A33" s="18"/>
      <c r="B33" s="46" t="s">
        <v>9</v>
      </c>
      <c r="C33" s="46"/>
      <c r="D33" s="23"/>
      <c r="E33" s="19"/>
      <c r="F33" s="20"/>
      <c r="G33" s="34">
        <f t="shared" si="1"/>
        <v>0</v>
      </c>
    </row>
    <row r="34" spans="1:8" ht="16.5" thickBot="1" x14ac:dyDescent="0.3">
      <c r="A34" s="18"/>
      <c r="B34" s="16"/>
      <c r="C34" s="16"/>
      <c r="D34" s="24"/>
      <c r="E34" s="69" t="s">
        <v>10</v>
      </c>
      <c r="F34" s="70"/>
      <c r="G34" s="33">
        <f>G30+G31-G32-G33</f>
        <v>287543.76</v>
      </c>
    </row>
    <row r="35" spans="1:8" ht="16.5" customHeight="1" thickBot="1" x14ac:dyDescent="0.3">
      <c r="A35" s="25" t="s">
        <v>11</v>
      </c>
      <c r="B35" s="53"/>
      <c r="C35" s="54"/>
      <c r="D35" s="54"/>
      <c r="E35" s="54"/>
      <c r="F35" s="54"/>
      <c r="G35" s="55"/>
    </row>
    <row r="36" spans="1:8" ht="16.5" thickBot="1" x14ac:dyDescent="0.3">
      <c r="A36" s="63" t="s">
        <v>29</v>
      </c>
      <c r="B36" s="64"/>
      <c r="C36" s="64"/>
      <c r="D36" s="64"/>
      <c r="E36" s="64"/>
      <c r="F36" s="64"/>
      <c r="G36" s="65"/>
      <c r="H36" s="2"/>
    </row>
    <row r="37" spans="1:8" ht="16.5" thickBot="1" x14ac:dyDescent="0.3">
      <c r="A37" s="56" t="s">
        <v>31</v>
      </c>
      <c r="B37" s="57"/>
      <c r="C37" s="57"/>
      <c r="D37" s="57"/>
      <c r="E37" s="57"/>
      <c r="F37" s="57"/>
      <c r="G37" s="58"/>
      <c r="H37" s="2"/>
    </row>
    <row r="38" spans="1:8" x14ac:dyDescent="0.25">
      <c r="A38" s="26" t="s">
        <v>12</v>
      </c>
      <c r="B38" s="59" t="s">
        <v>23</v>
      </c>
      <c r="C38" s="59"/>
      <c r="D38" s="59"/>
      <c r="E38" s="59"/>
      <c r="F38" s="59"/>
      <c r="G38" s="60"/>
      <c r="H38" s="2"/>
    </row>
    <row r="39" spans="1:8" x14ac:dyDescent="0.25">
      <c r="A39" s="26" t="s">
        <v>24</v>
      </c>
      <c r="B39" s="61">
        <v>135905000663</v>
      </c>
      <c r="C39" s="61"/>
      <c r="D39" s="61"/>
      <c r="E39" s="61"/>
      <c r="F39" s="61"/>
      <c r="G39" s="62"/>
    </row>
    <row r="40" spans="1:8" x14ac:dyDescent="0.25">
      <c r="A40" s="26" t="s">
        <v>26</v>
      </c>
      <c r="B40" s="42" t="s">
        <v>27</v>
      </c>
      <c r="C40" s="42"/>
      <c r="D40" s="42"/>
      <c r="E40" s="42"/>
      <c r="F40" s="42"/>
      <c r="G40" s="43"/>
    </row>
    <row r="41" spans="1:8" x14ac:dyDescent="0.25">
      <c r="A41" s="26" t="s">
        <v>13</v>
      </c>
      <c r="B41" s="42" t="s">
        <v>25</v>
      </c>
      <c r="C41" s="42"/>
      <c r="D41" s="42"/>
      <c r="E41" s="42"/>
      <c r="F41" s="42"/>
      <c r="G41" s="43"/>
    </row>
    <row r="42" spans="1:8" x14ac:dyDescent="0.25">
      <c r="A42" s="26" t="s">
        <v>14</v>
      </c>
      <c r="B42" s="42" t="s">
        <v>28</v>
      </c>
      <c r="C42" s="42"/>
      <c r="D42" s="42"/>
      <c r="E42" s="42"/>
      <c r="F42" s="42"/>
      <c r="G42" s="43"/>
    </row>
    <row r="43" spans="1:8" ht="16.5" thickBot="1" x14ac:dyDescent="0.3">
      <c r="A43" s="66"/>
      <c r="B43" s="67"/>
      <c r="C43" s="67"/>
      <c r="D43" s="67"/>
      <c r="E43" s="67"/>
      <c r="F43" s="67"/>
      <c r="G43" s="68"/>
    </row>
    <row r="44" spans="1:8" ht="16.5" thickBot="1" x14ac:dyDescent="0.3">
      <c r="A44" s="56" t="s">
        <v>32</v>
      </c>
      <c r="B44" s="57"/>
      <c r="C44" s="57"/>
      <c r="D44" s="57"/>
      <c r="E44" s="57"/>
      <c r="F44" s="57"/>
      <c r="G44" s="58"/>
    </row>
    <row r="45" spans="1:8" x14ac:dyDescent="0.25">
      <c r="A45" s="26" t="s">
        <v>12</v>
      </c>
      <c r="B45" s="59" t="s">
        <v>33</v>
      </c>
      <c r="C45" s="59"/>
      <c r="D45" s="59"/>
      <c r="E45" s="59"/>
      <c r="F45" s="59"/>
      <c r="G45" s="60"/>
    </row>
    <row r="46" spans="1:8" x14ac:dyDescent="0.25">
      <c r="A46" s="26" t="s">
        <v>44</v>
      </c>
      <c r="B46" s="42" t="s">
        <v>35</v>
      </c>
      <c r="C46" s="42"/>
      <c r="D46" s="42"/>
      <c r="E46" s="42"/>
      <c r="F46" s="42"/>
      <c r="G46" s="43"/>
    </row>
    <row r="47" spans="1:8" x14ac:dyDescent="0.25">
      <c r="A47" s="26" t="s">
        <v>34</v>
      </c>
      <c r="B47" s="42" t="s">
        <v>45</v>
      </c>
      <c r="C47" s="42"/>
      <c r="D47" s="42"/>
      <c r="E47" s="42"/>
      <c r="F47" s="42"/>
      <c r="G47" s="43"/>
    </row>
    <row r="48" spans="1:8" x14ac:dyDescent="0.25">
      <c r="A48" s="26" t="s">
        <v>36</v>
      </c>
      <c r="B48" s="42" t="s">
        <v>37</v>
      </c>
      <c r="C48" s="42"/>
      <c r="D48" s="42"/>
      <c r="E48" s="42"/>
      <c r="F48" s="42"/>
      <c r="G48" s="43"/>
    </row>
    <row r="49" spans="1:7" x14ac:dyDescent="0.25">
      <c r="A49" s="26" t="s">
        <v>14</v>
      </c>
      <c r="B49" s="42" t="s">
        <v>38</v>
      </c>
      <c r="C49" s="42"/>
      <c r="D49" s="42"/>
      <c r="E49" s="42"/>
      <c r="F49" s="42"/>
      <c r="G49" s="43"/>
    </row>
    <row r="50" spans="1:7" x14ac:dyDescent="0.25">
      <c r="A50" s="26" t="s">
        <v>15</v>
      </c>
      <c r="B50" s="42" t="s">
        <v>39</v>
      </c>
      <c r="C50" s="42"/>
      <c r="D50" s="42"/>
      <c r="E50" s="42"/>
      <c r="F50" s="42"/>
      <c r="G50" s="43"/>
    </row>
    <row r="51" spans="1:7" x14ac:dyDescent="0.25">
      <c r="A51" s="50"/>
      <c r="B51" s="51"/>
      <c r="C51" s="51"/>
      <c r="D51" s="51"/>
      <c r="E51" s="51"/>
      <c r="F51" s="51"/>
      <c r="G51" s="52"/>
    </row>
    <row r="52" spans="1:7" ht="16.5" x14ac:dyDescent="0.25">
      <c r="A52" s="47" t="s">
        <v>16</v>
      </c>
      <c r="B52" s="48"/>
      <c r="C52" s="48"/>
      <c r="D52" s="48"/>
      <c r="E52" s="48"/>
      <c r="F52" s="48"/>
      <c r="G52" s="49"/>
    </row>
    <row r="53" spans="1:7" ht="16.5" x14ac:dyDescent="0.25">
      <c r="A53" s="5"/>
      <c r="B53" s="3"/>
      <c r="C53" s="3"/>
      <c r="D53" s="3"/>
      <c r="E53" s="3"/>
      <c r="F53" s="3"/>
      <c r="G53" s="4"/>
    </row>
    <row r="54" spans="1:7" ht="17.25" thickBot="1" x14ac:dyDescent="0.3">
      <c r="A54" s="6"/>
      <c r="B54" s="39"/>
      <c r="C54" s="39"/>
      <c r="D54" s="39"/>
      <c r="E54" s="39"/>
      <c r="F54" s="39"/>
      <c r="G54" s="7" t="s">
        <v>17</v>
      </c>
    </row>
    <row r="55" spans="1:7" ht="16.5" x14ac:dyDescent="0.25">
      <c r="A55" s="8"/>
      <c r="B55" s="3"/>
      <c r="C55" s="3"/>
      <c r="D55" s="3"/>
      <c r="E55" s="3"/>
      <c r="F55" s="3"/>
      <c r="G55" s="2"/>
    </row>
  </sheetData>
  <mergeCells count="34">
    <mergeCell ref="E30:F30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7:G47"/>
    <mergeCell ref="B48:G48"/>
    <mergeCell ref="A43:G43"/>
    <mergeCell ref="B32:C32"/>
    <mergeCell ref="E34:F34"/>
    <mergeCell ref="B33:C33"/>
    <mergeCell ref="B42:G42"/>
    <mergeCell ref="B49:G49"/>
    <mergeCell ref="B50:G50"/>
    <mergeCell ref="E31:F31"/>
    <mergeCell ref="B31:C31"/>
    <mergeCell ref="A52:G52"/>
    <mergeCell ref="A51:G51"/>
    <mergeCell ref="B35:G35"/>
    <mergeCell ref="A37:G37"/>
    <mergeCell ref="B38:G38"/>
    <mergeCell ref="B39:G39"/>
    <mergeCell ref="B40:G40"/>
    <mergeCell ref="B41:G41"/>
    <mergeCell ref="A36:G36"/>
    <mergeCell ref="A44:G44"/>
    <mergeCell ref="B45:G45"/>
    <mergeCell ref="B46:G46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2019-10-21T09:29:04Z</dcterms:modified>
</cp:coreProperties>
</file>