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80" windowWidth="19440" windowHeight="1122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  <c r="G15" i="3"/>
  <c r="G20" i="3" l="1"/>
  <c r="G21" i="3"/>
  <c r="G22" i="3"/>
  <c r="G23" i="3"/>
  <c r="G24" i="3"/>
  <c r="G25" i="3"/>
  <c r="G26" i="3" l="1"/>
  <c r="G34" i="3" l="1"/>
  <c r="G27" i="3" l="1"/>
  <c r="G28" i="3"/>
  <c r="G29" i="3"/>
  <c r="G19" i="3" l="1"/>
  <c r="G32" i="3" l="1"/>
  <c r="G30" i="3"/>
  <c r="G12" i="3"/>
  <c r="G13" i="3"/>
  <c r="G14" i="3"/>
  <c r="G18" i="3"/>
  <c r="G11" i="3"/>
  <c r="G31" i="3" l="1"/>
  <c r="G35" i="3" l="1"/>
</calcChain>
</file>

<file path=xl/sharedStrings.xml><?xml version="1.0" encoding="utf-8"?>
<sst xmlns="http://schemas.openxmlformats.org/spreadsheetml/2006/main" count="63" uniqueCount="61">
  <si>
    <t>QTY</t>
  </si>
  <si>
    <t>CUSTOMER/AGENT NAME:</t>
  </si>
  <si>
    <t>CUSTOMER/AGENT ADDRESS:</t>
  </si>
  <si>
    <t>BOOKED BY:</t>
  </si>
  <si>
    <t xml:space="preserve">SUB TOTAL </t>
  </si>
  <si>
    <t>ADD: BANK TRANSFER CHARGES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</si>
  <si>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</si>
  <si>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</si>
  <si>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</si>
  <si>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</si>
  <si>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</si>
  <si>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</si>
  <si>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</si>
  <si>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</si>
  <si>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</si>
  <si>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</si>
  <si>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</si>
  <si>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</si>
  <si>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</si>
  <si>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</si>
  <si>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</si>
  <si>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</si>
  <si>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</si>
  <si>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</si>
  <si>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</si>
  <si>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</si>
  <si>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</si>
  <si>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</si>
  <si>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</si>
  <si>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</si>
  <si>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</si>
  <si>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</si>
  <si>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</si>
  <si>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</si>
  <si>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</si>
  <si>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</si>
  <si>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</si>
  <si>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</si>
  <si>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</si>
  <si>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</si>
  <si>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</si>
  <si>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</si>
  <si>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</si>
  <si>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</si>
  <si>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ADI000187</t>
  </si>
  <si>
    <t xml:space="preserve">PURPLE PEBBLE HOLIDAYS </t>
  </si>
  <si>
    <t xml:space="preserve">MR SUNIL </t>
  </si>
  <si>
    <t xml:space="preserve">DUBAI PACKAGE </t>
  </si>
  <si>
    <t>TBA X 8</t>
  </si>
  <si>
    <t xml:space="preserve">Return airport transfers from Dubai Airport </t>
  </si>
  <si>
    <t xml:space="preserve">• Half day Dubai city Tour on SIC </t>
  </si>
  <si>
    <t xml:space="preserve">• Marina Cruise with Dinner </t>
  </si>
  <si>
    <t xml:space="preserve">• Desert Safari with Dinner on SIC </t>
  </si>
  <si>
    <t>• Abu Dhabi city tour with Grand Mosque and Ferrari World ( General ticket )</t>
  </si>
  <si>
    <t xml:space="preserve">• Atlantis Aquaventure and Lost Chamber </t>
  </si>
  <si>
    <t xml:space="preserve">• 5% VAT INCLUDED  </t>
  </si>
  <si>
    <t xml:space="preserve">• All tours &amp; transfers on PVT Except City tour and Desert Safari </t>
  </si>
  <si>
    <t xml:space="preserve">DATE OF TRAVEL </t>
  </si>
  <si>
    <t xml:space="preserve">LESS: CREDIT NOTE ADJUST </t>
  </si>
  <si>
    <t xml:space="preserve">Global Village </t>
  </si>
  <si>
    <t xml:space="preserve">Miracle Garden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</si>
</sst>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7" xfId="0" applyNumberFormat="1" applyFont="1" applyFill="1" applyBorder="1" applyAlignment="1">
      <alignment vertical="center"/>
    </xf>
    <xf numFmtId="164" fontId="8" fillId="4" borderId="26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9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29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left" vertical="center"/>
    </xf>
    <xf numFmtId="14" fontId="9" fillId="0" borderId="17" xfId="0" applyNumberFormat="1" applyFont="1" applyBorder="1" applyAlignment="1">
      <alignment horizontal="left" vertical="center"/>
    </xf>
    <xf numFmtId="14" fontId="9" fillId="4" borderId="18" xfId="0" applyNumberFormat="1" applyFont="1" applyFill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19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0" xfId="0" applyNumberFormat="1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E26" sqref="E26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47" t="s">
        <v>40</v>
      </c>
      <c r="B1" s="48"/>
      <c r="C1" s="48"/>
      <c r="D1" s="55"/>
      <c r="E1" s="55"/>
      <c r="F1" s="55"/>
      <c r="G1" s="56"/>
    </row>
    <row r="2" spans="1:7" ht="16.5" thickBot="1" x14ac:dyDescent="0.3">
      <c r="A2" s="49"/>
      <c r="B2" s="50"/>
      <c r="C2" s="50"/>
      <c r="D2" s="57"/>
      <c r="E2" s="57"/>
      <c r="F2" s="57"/>
      <c r="G2" s="58"/>
    </row>
    <row r="3" spans="1:7" x14ac:dyDescent="0.25">
      <c r="A3" s="51" t="s">
        <v>39</v>
      </c>
      <c r="B3" s="52"/>
      <c r="C3" s="52"/>
      <c r="D3" s="57"/>
      <c r="E3" s="57"/>
      <c r="F3" s="57"/>
      <c r="G3" s="58"/>
    </row>
    <row r="4" spans="1:7" ht="16.5" thickBot="1" x14ac:dyDescent="0.3">
      <c r="A4" s="53"/>
      <c r="B4" s="54"/>
      <c r="C4" s="54"/>
      <c r="D4" s="59"/>
      <c r="E4" s="59"/>
      <c r="F4" s="59"/>
      <c r="G4" s="60"/>
    </row>
    <row r="5" spans="1:7" ht="16.5" thickBot="1" x14ac:dyDescent="0.3">
      <c r="A5" s="67" t="s">
        <v>27</v>
      </c>
      <c r="B5" s="68"/>
      <c r="C5" s="68"/>
      <c r="D5" s="68"/>
      <c r="E5" s="68"/>
      <c r="F5" s="68"/>
      <c r="G5" s="69"/>
    </row>
    <row r="6" spans="1:7" ht="16.5" thickBot="1" x14ac:dyDescent="0.3">
      <c r="A6" s="27" t="s">
        <v>17</v>
      </c>
      <c r="B6" s="37">
        <v>43757</v>
      </c>
      <c r="C6" s="31" t="s">
        <v>18</v>
      </c>
      <c r="D6" s="61"/>
      <c r="E6" s="62"/>
      <c r="F6" s="27" t="s">
        <v>37</v>
      </c>
      <c r="G6" s="38" t="s">
        <v>44</v>
      </c>
    </row>
    <row r="7" spans="1:7" ht="16.5" thickBot="1" x14ac:dyDescent="0.3">
      <c r="A7" s="28" t="s">
        <v>1</v>
      </c>
      <c r="B7" s="63" t="s">
        <v>45</v>
      </c>
      <c r="C7" s="70"/>
      <c r="D7" s="70"/>
      <c r="E7" s="70"/>
      <c r="F7" s="70"/>
      <c r="G7" s="64"/>
    </row>
    <row r="8" spans="1:7" ht="19.5" customHeight="1" thickBot="1" x14ac:dyDescent="0.3">
      <c r="A8" s="27" t="s">
        <v>2</v>
      </c>
      <c r="B8" s="71"/>
      <c r="C8" s="70"/>
      <c r="D8" s="70"/>
      <c r="E8" s="70"/>
      <c r="F8" s="70"/>
      <c r="G8" s="64"/>
    </row>
    <row r="9" spans="1:7" ht="16.5" thickBot="1" x14ac:dyDescent="0.3">
      <c r="A9" s="29" t="s">
        <v>3</v>
      </c>
      <c r="B9" s="63" t="s">
        <v>46</v>
      </c>
      <c r="C9" s="64"/>
      <c r="D9" s="65" t="s">
        <v>19</v>
      </c>
      <c r="E9" s="65"/>
      <c r="F9" s="66"/>
      <c r="G9" s="66"/>
    </row>
    <row r="10" spans="1:7" ht="16.5" thickBot="1" x14ac:dyDescent="0.3">
      <c r="A10" s="35" t="s">
        <v>38</v>
      </c>
      <c r="B10" s="36" t="s">
        <v>57</v>
      </c>
      <c r="C10" s="36"/>
      <c r="D10" s="36" t="s">
        <v>15</v>
      </c>
      <c r="E10" s="36" t="s">
        <v>0</v>
      </c>
      <c r="F10" s="36" t="s">
        <v>16</v>
      </c>
      <c r="G10" s="36" t="s">
        <v>43</v>
      </c>
    </row>
    <row r="11" spans="1:7" x14ac:dyDescent="0.25">
      <c r="A11" s="40" t="s">
        <v>48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30" si="0">+D12*E12*F12</f>
        <v>0</v>
      </c>
    </row>
    <row r="13" spans="1:7" x14ac:dyDescent="0.25">
      <c r="A13" s="30" t="s">
        <v>47</v>
      </c>
      <c r="B13" s="10">
        <v>43763</v>
      </c>
      <c r="C13" s="10"/>
      <c r="D13" s="12">
        <v>72.099999999999994</v>
      </c>
      <c r="E13" s="13">
        <v>6</v>
      </c>
      <c r="F13" s="14">
        <v>242</v>
      </c>
      <c r="G13" s="32">
        <f t="shared" si="0"/>
        <v>104689.2</v>
      </c>
    </row>
    <row r="14" spans="1:7" x14ac:dyDescent="0.25">
      <c r="A14" s="11"/>
      <c r="B14" s="10"/>
      <c r="C14" s="10"/>
      <c r="D14" s="12">
        <v>72.099999999999994</v>
      </c>
      <c r="E14" s="13">
        <v>2</v>
      </c>
      <c r="F14" s="14">
        <v>238</v>
      </c>
      <c r="G14" s="32">
        <f t="shared" si="0"/>
        <v>34319.599999999999</v>
      </c>
    </row>
    <row r="15" spans="1:7" x14ac:dyDescent="0.25">
      <c r="A15" s="44" t="s">
        <v>59</v>
      </c>
      <c r="B15" s="10"/>
      <c r="C15" s="10"/>
      <c r="D15" s="12">
        <v>72.099999999999994</v>
      </c>
      <c r="E15" s="13">
        <v>8</v>
      </c>
      <c r="F15" s="14">
        <v>15</v>
      </c>
      <c r="G15" s="32">
        <f>F15*E15*D15</f>
        <v>8652</v>
      </c>
    </row>
    <row r="16" spans="1:7" x14ac:dyDescent="0.25">
      <c r="A16" s="44" t="s">
        <v>60</v>
      </c>
      <c r="B16" s="10"/>
      <c r="C16" s="10"/>
      <c r="D16" s="12">
        <v>72.099999999999994</v>
      </c>
      <c r="E16" s="13">
        <v>8</v>
      </c>
      <c r="F16" s="14">
        <v>23</v>
      </c>
      <c r="G16" s="32">
        <f>F16*E16*D16</f>
        <v>13266.4</v>
      </c>
    </row>
    <row r="17" spans="1:7" x14ac:dyDescent="0.25">
      <c r="A17" s="44"/>
      <c r="B17" s="10"/>
      <c r="C17" s="10"/>
      <c r="D17" s="12"/>
      <c r="E17" s="13"/>
      <c r="F17" s="14"/>
      <c r="G17" s="32"/>
    </row>
    <row r="18" spans="1:7" x14ac:dyDescent="0.25">
      <c r="A18" s="42" t="s">
        <v>49</v>
      </c>
      <c r="B18" s="10"/>
      <c r="C18" s="10"/>
      <c r="D18" s="12"/>
      <c r="E18" s="13"/>
      <c r="F18" s="14"/>
      <c r="G18" s="32">
        <f t="shared" si="0"/>
        <v>0</v>
      </c>
    </row>
    <row r="19" spans="1:7" x14ac:dyDescent="0.25">
      <c r="A19" s="41" t="s">
        <v>50</v>
      </c>
      <c r="B19" s="15"/>
      <c r="C19" s="10"/>
      <c r="D19" s="12"/>
      <c r="E19" s="13"/>
      <c r="F19" s="14"/>
      <c r="G19" s="32">
        <f t="shared" si="0"/>
        <v>0</v>
      </c>
    </row>
    <row r="20" spans="1:7" x14ac:dyDescent="0.25">
      <c r="A20" s="41" t="s">
        <v>51</v>
      </c>
      <c r="B20" s="15"/>
      <c r="C20" s="10"/>
      <c r="D20" s="12"/>
      <c r="E20" s="13"/>
      <c r="F20" s="14"/>
      <c r="G20" s="32">
        <f t="shared" si="0"/>
        <v>0</v>
      </c>
    </row>
    <row r="21" spans="1:7" x14ac:dyDescent="0.25">
      <c r="A21" s="41" t="s">
        <v>52</v>
      </c>
      <c r="B21" s="15"/>
      <c r="C21" s="10"/>
      <c r="D21" s="12"/>
      <c r="E21" s="13"/>
      <c r="F21" s="14"/>
      <c r="G21" s="32">
        <f t="shared" si="0"/>
        <v>0</v>
      </c>
    </row>
    <row r="22" spans="1:7" ht="47.25" x14ac:dyDescent="0.25">
      <c r="A22" s="41" t="s">
        <v>53</v>
      </c>
      <c r="B22" s="15"/>
      <c r="C22" s="10"/>
      <c r="D22" s="12"/>
      <c r="E22" s="13"/>
      <c r="F22" s="14"/>
      <c r="G22" s="32">
        <f t="shared" si="0"/>
        <v>0</v>
      </c>
    </row>
    <row r="23" spans="1:7" ht="31.5" x14ac:dyDescent="0.25">
      <c r="A23" s="41" t="s">
        <v>54</v>
      </c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 t="s">
        <v>55</v>
      </c>
      <c r="B24" s="15"/>
      <c r="C24" s="10"/>
      <c r="D24" s="12"/>
      <c r="E24" s="13"/>
      <c r="F24" s="14"/>
      <c r="G24" s="32">
        <f t="shared" si="0"/>
        <v>0</v>
      </c>
    </row>
    <row r="25" spans="1:7" ht="31.5" x14ac:dyDescent="0.25">
      <c r="A25" s="41" t="s">
        <v>56</v>
      </c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/>
      <c r="B26" s="15"/>
      <c r="C26" s="10"/>
      <c r="D26" s="12"/>
      <c r="E26" s="13"/>
      <c r="F26" s="14"/>
      <c r="G26" s="32">
        <f t="shared" si="0"/>
        <v>0</v>
      </c>
    </row>
    <row r="27" spans="1:7" x14ac:dyDescent="0.25">
      <c r="A27" s="41"/>
      <c r="B27" s="15"/>
      <c r="C27" s="10"/>
      <c r="D27" s="12"/>
      <c r="E27" s="13"/>
      <c r="F27" s="14"/>
      <c r="G27" s="32">
        <f t="shared" si="0"/>
        <v>0</v>
      </c>
    </row>
    <row r="28" spans="1:7" x14ac:dyDescent="0.25">
      <c r="A28" s="41"/>
      <c r="B28" s="15"/>
      <c r="C28" s="10"/>
      <c r="D28" s="12"/>
      <c r="E28" s="13"/>
      <c r="F28" s="14"/>
      <c r="G28" s="32">
        <f t="shared" si="0"/>
        <v>0</v>
      </c>
    </row>
    <row r="29" spans="1:7" x14ac:dyDescent="0.25">
      <c r="A29" s="41"/>
      <c r="B29" s="15"/>
      <c r="C29" s="10"/>
      <c r="D29" s="12"/>
      <c r="E29" s="13"/>
      <c r="F29" s="14"/>
      <c r="G29" s="32">
        <f t="shared" si="0"/>
        <v>0</v>
      </c>
    </row>
    <row r="30" spans="1:7" ht="16.5" thickBot="1" x14ac:dyDescent="0.3">
      <c r="A30" s="18"/>
      <c r="B30" s="16"/>
      <c r="C30" s="16"/>
      <c r="D30" s="17"/>
      <c r="E30" s="19"/>
      <c r="F30" s="20"/>
      <c r="G30" s="32">
        <f t="shared" si="0"/>
        <v>0</v>
      </c>
    </row>
    <row r="31" spans="1:7" ht="16.5" thickBot="1" x14ac:dyDescent="0.3">
      <c r="A31" s="18"/>
      <c r="B31" s="16"/>
      <c r="C31" s="16"/>
      <c r="D31" s="17"/>
      <c r="E31" s="45" t="s">
        <v>4</v>
      </c>
      <c r="F31" s="46"/>
      <c r="G31" s="33">
        <f>+SUM(G11:G30)</f>
        <v>160927.19999999998</v>
      </c>
    </row>
    <row r="32" spans="1:7" ht="16.5" customHeight="1" x14ac:dyDescent="0.25">
      <c r="A32" s="18"/>
      <c r="B32" s="80" t="s">
        <v>5</v>
      </c>
      <c r="C32" s="80"/>
      <c r="D32" s="43">
        <v>72.099999999999994</v>
      </c>
      <c r="E32" s="81">
        <v>10</v>
      </c>
      <c r="F32" s="82"/>
      <c r="G32" s="34">
        <f>+D32*E32</f>
        <v>721</v>
      </c>
    </row>
    <row r="33" spans="1:8" ht="16.5" customHeight="1" x14ac:dyDescent="0.25">
      <c r="A33" s="18"/>
      <c r="B33" s="77" t="s">
        <v>58</v>
      </c>
      <c r="C33" s="77"/>
      <c r="D33" s="21"/>
      <c r="E33" s="22"/>
      <c r="F33" s="14"/>
      <c r="G33" s="34">
        <v>30000</v>
      </c>
    </row>
    <row r="34" spans="1:8" ht="16.5" thickBot="1" x14ac:dyDescent="0.3">
      <c r="A34" s="18"/>
      <c r="B34" s="80" t="s">
        <v>6</v>
      </c>
      <c r="C34" s="80"/>
      <c r="D34" s="23"/>
      <c r="E34" s="19"/>
      <c r="F34" s="20"/>
      <c r="G34" s="34">
        <f t="shared" ref="G34" si="1">+D34*E34</f>
        <v>0</v>
      </c>
    </row>
    <row r="35" spans="1:8" ht="16.5" thickBot="1" x14ac:dyDescent="0.3">
      <c r="A35" s="18"/>
      <c r="B35" s="16"/>
      <c r="C35" s="16"/>
      <c r="D35" s="24"/>
      <c r="E35" s="78" t="s">
        <v>7</v>
      </c>
      <c r="F35" s="79"/>
      <c r="G35" s="33">
        <f>G31+G32-G33-G34</f>
        <v>131648.19999999998</v>
      </c>
    </row>
    <row r="36" spans="1:8" ht="16.5" customHeight="1" thickBot="1" x14ac:dyDescent="0.3">
      <c r="A36" s="25" t="s">
        <v>8</v>
      </c>
      <c r="B36" s="89"/>
      <c r="C36" s="90"/>
      <c r="D36" s="90"/>
      <c r="E36" s="90"/>
      <c r="F36" s="90"/>
      <c r="G36" s="91"/>
    </row>
    <row r="37" spans="1:8" ht="16.5" thickBot="1" x14ac:dyDescent="0.3">
      <c r="A37" s="99" t="s">
        <v>26</v>
      </c>
      <c r="B37" s="100"/>
      <c r="C37" s="100"/>
      <c r="D37" s="100"/>
      <c r="E37" s="100"/>
      <c r="F37" s="100"/>
      <c r="G37" s="101"/>
      <c r="H37" s="2"/>
    </row>
    <row r="38" spans="1:8" ht="16.5" thickBot="1" x14ac:dyDescent="0.3">
      <c r="A38" s="92" t="s">
        <v>28</v>
      </c>
      <c r="B38" s="93"/>
      <c r="C38" s="93"/>
      <c r="D38" s="93"/>
      <c r="E38" s="93"/>
      <c r="F38" s="93"/>
      <c r="G38" s="94"/>
      <c r="H38" s="2"/>
    </row>
    <row r="39" spans="1:8" x14ac:dyDescent="0.25">
      <c r="A39" s="26" t="s">
        <v>9</v>
      </c>
      <c r="B39" s="95" t="s">
        <v>20</v>
      </c>
      <c r="C39" s="95"/>
      <c r="D39" s="95"/>
      <c r="E39" s="95"/>
      <c r="F39" s="95"/>
      <c r="G39" s="96"/>
      <c r="H39" s="2"/>
    </row>
    <row r="40" spans="1:8" x14ac:dyDescent="0.25">
      <c r="A40" s="26" t="s">
        <v>21</v>
      </c>
      <c r="B40" s="97">
        <v>135905000663</v>
      </c>
      <c r="C40" s="97"/>
      <c r="D40" s="97"/>
      <c r="E40" s="97"/>
      <c r="F40" s="97"/>
      <c r="G40" s="98"/>
    </row>
    <row r="41" spans="1:8" x14ac:dyDescent="0.25">
      <c r="A41" s="26" t="s">
        <v>23</v>
      </c>
      <c r="B41" s="72" t="s">
        <v>24</v>
      </c>
      <c r="C41" s="72"/>
      <c r="D41" s="72"/>
      <c r="E41" s="72"/>
      <c r="F41" s="72"/>
      <c r="G41" s="73"/>
    </row>
    <row r="42" spans="1:8" x14ac:dyDescent="0.25">
      <c r="A42" s="26" t="s">
        <v>10</v>
      </c>
      <c r="B42" s="72" t="s">
        <v>22</v>
      </c>
      <c r="C42" s="72"/>
      <c r="D42" s="72"/>
      <c r="E42" s="72"/>
      <c r="F42" s="72"/>
      <c r="G42" s="73"/>
    </row>
    <row r="43" spans="1:8" x14ac:dyDescent="0.25">
      <c r="A43" s="26" t="s">
        <v>11</v>
      </c>
      <c r="B43" s="72" t="s">
        <v>25</v>
      </c>
      <c r="C43" s="72"/>
      <c r="D43" s="72"/>
      <c r="E43" s="72"/>
      <c r="F43" s="72"/>
      <c r="G43" s="73"/>
    </row>
    <row r="44" spans="1:8" ht="16.5" thickBot="1" x14ac:dyDescent="0.3">
      <c r="A44" s="74"/>
      <c r="B44" s="75"/>
      <c r="C44" s="75"/>
      <c r="D44" s="75"/>
      <c r="E44" s="75"/>
      <c r="F44" s="75"/>
      <c r="G44" s="76"/>
    </row>
    <row r="45" spans="1:8" ht="16.5" thickBot="1" x14ac:dyDescent="0.3">
      <c r="A45" s="92" t="s">
        <v>29</v>
      </c>
      <c r="B45" s="93"/>
      <c r="C45" s="93"/>
      <c r="D45" s="93"/>
      <c r="E45" s="93"/>
      <c r="F45" s="93"/>
      <c r="G45" s="94"/>
    </row>
    <row r="46" spans="1:8" x14ac:dyDescent="0.25">
      <c r="A46" s="26" t="s">
        <v>9</v>
      </c>
      <c r="B46" s="95" t="s">
        <v>30</v>
      </c>
      <c r="C46" s="95"/>
      <c r="D46" s="95"/>
      <c r="E46" s="95"/>
      <c r="F46" s="95"/>
      <c r="G46" s="96"/>
    </row>
    <row r="47" spans="1:8" x14ac:dyDescent="0.25">
      <c r="A47" s="26" t="s">
        <v>41</v>
      </c>
      <c r="B47" s="72" t="s">
        <v>32</v>
      </c>
      <c r="C47" s="72"/>
      <c r="D47" s="72"/>
      <c r="E47" s="72"/>
      <c r="F47" s="72"/>
      <c r="G47" s="73"/>
    </row>
    <row r="48" spans="1:8" x14ac:dyDescent="0.25">
      <c r="A48" s="26" t="s">
        <v>31</v>
      </c>
      <c r="B48" s="72" t="s">
        <v>42</v>
      </c>
      <c r="C48" s="72"/>
      <c r="D48" s="72"/>
      <c r="E48" s="72"/>
      <c r="F48" s="72"/>
      <c r="G48" s="73"/>
    </row>
    <row r="49" spans="1:7" x14ac:dyDescent="0.25">
      <c r="A49" s="26" t="s">
        <v>33</v>
      </c>
      <c r="B49" s="72" t="s">
        <v>34</v>
      </c>
      <c r="C49" s="72"/>
      <c r="D49" s="72"/>
      <c r="E49" s="72"/>
      <c r="F49" s="72"/>
      <c r="G49" s="73"/>
    </row>
    <row r="50" spans="1:7" x14ac:dyDescent="0.25">
      <c r="A50" s="26" t="s">
        <v>11</v>
      </c>
      <c r="B50" s="72" t="s">
        <v>35</v>
      </c>
      <c r="C50" s="72"/>
      <c r="D50" s="72"/>
      <c r="E50" s="72"/>
      <c r="F50" s="72"/>
      <c r="G50" s="73"/>
    </row>
    <row r="51" spans="1:7" x14ac:dyDescent="0.25">
      <c r="A51" s="26" t="s">
        <v>12</v>
      </c>
      <c r="B51" s="72" t="s">
        <v>36</v>
      </c>
      <c r="C51" s="72"/>
      <c r="D51" s="72"/>
      <c r="E51" s="72"/>
      <c r="F51" s="72"/>
      <c r="G51" s="73"/>
    </row>
    <row r="52" spans="1:7" x14ac:dyDescent="0.25">
      <c r="A52" s="86"/>
      <c r="B52" s="87"/>
      <c r="C52" s="87"/>
      <c r="D52" s="87"/>
      <c r="E52" s="87"/>
      <c r="F52" s="87"/>
      <c r="G52" s="88"/>
    </row>
    <row r="53" spans="1:7" ht="16.5" x14ac:dyDescent="0.25">
      <c r="A53" s="83" t="s">
        <v>13</v>
      </c>
      <c r="B53" s="84"/>
      <c r="C53" s="84"/>
      <c r="D53" s="84"/>
      <c r="E53" s="84"/>
      <c r="F53" s="84"/>
      <c r="G53" s="85"/>
    </row>
    <row r="54" spans="1:7" ht="16.5" x14ac:dyDescent="0.25">
      <c r="A54" s="5"/>
      <c r="B54" s="3"/>
      <c r="C54" s="3"/>
      <c r="D54" s="3"/>
      <c r="E54" s="3"/>
      <c r="F54" s="3"/>
      <c r="G54" s="4"/>
    </row>
    <row r="55" spans="1:7" ht="17.25" thickBot="1" x14ac:dyDescent="0.3">
      <c r="A55" s="6"/>
      <c r="B55" s="39"/>
      <c r="C55" s="39"/>
      <c r="D55" s="39"/>
      <c r="E55" s="39"/>
      <c r="F55" s="39"/>
      <c r="G55" s="7" t="s">
        <v>14</v>
      </c>
    </row>
    <row r="56" spans="1:7" ht="16.5" x14ac:dyDescent="0.25">
      <c r="A56" s="8"/>
      <c r="B56" s="3"/>
      <c r="C56" s="3"/>
      <c r="D56" s="3"/>
      <c r="E56" s="3"/>
      <c r="F56" s="3"/>
      <c r="G56" s="2"/>
    </row>
  </sheetData>
  <mergeCells count="34">
    <mergeCell ref="B50:G50"/>
    <mergeCell ref="B51:G51"/>
    <mergeCell ref="E32:F32"/>
    <mergeCell ref="B32:C32"/>
    <mergeCell ref="A53:G53"/>
    <mergeCell ref="A52:G52"/>
    <mergeCell ref="B36:G36"/>
    <mergeCell ref="A38:G38"/>
    <mergeCell ref="B39:G39"/>
    <mergeCell ref="B40:G40"/>
    <mergeCell ref="B41:G41"/>
    <mergeCell ref="B42:G42"/>
    <mergeCell ref="A37:G37"/>
    <mergeCell ref="A45:G45"/>
    <mergeCell ref="B46:G46"/>
    <mergeCell ref="B47:G47"/>
    <mergeCell ref="B48:G48"/>
    <mergeCell ref="B49:G49"/>
    <mergeCell ref="A44:G44"/>
    <mergeCell ref="B33:C33"/>
    <mergeCell ref="E35:F35"/>
    <mergeCell ref="B34:C34"/>
    <mergeCell ref="B43:G43"/>
    <mergeCell ref="E31:F31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2019-10-21T05:44:07Z</dcterms:modified>
</cp:coreProperties>
</file>